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20\Отчет 4 кв. 2020\ОТЧЕТ  ГОДОВОЙ\"/>
    </mc:Choice>
  </mc:AlternateContent>
  <bookViews>
    <workbookView xWindow="0" yWindow="0" windowWidth="28800" windowHeight="12135"/>
  </bookViews>
  <sheets>
    <sheet name="3 ОС" sheetId="1" r:id="rId1"/>
  </sheets>
  <definedNames>
    <definedName name="Z_500C2F4F_1743_499A_A051_20565DBF52B2_.wvu.PrintArea" localSheetId="0" hidden="1">'3 ОС'!$A$1:$AA$23</definedName>
    <definedName name="_xlnm.Print_Area" localSheetId="0">'3 ОС'!$A$1:$AA$23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F20" i="1" l="1"/>
  <c r="G20" i="1" s="1"/>
  <c r="H20" i="1" s="1"/>
  <c r="I20" i="1" s="1"/>
  <c r="J20" i="1" s="1"/>
  <c r="W20" i="1" s="1"/>
  <c r="X20" i="1" s="1"/>
  <c r="Y20" i="1" s="1"/>
  <c r="Z20" i="1" s="1"/>
  <c r="AA20" i="1" s="1"/>
</calcChain>
</file>

<file path=xl/sharedStrings.xml><?xml version="1.0" encoding="utf-8"?>
<sst xmlns="http://schemas.openxmlformats.org/spreadsheetml/2006/main" count="4317" uniqueCount="894">
  <si>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</si>
  <si>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</si>
  <si>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</si>
  <si>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</si>
  <si>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 xml:space="preserve">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</si>
  <si>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</si>
  <si>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</si>
  <si>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</si>
  <si>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</si>
  <si>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</si>
  <si>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</si>
  <si>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</si>
  <si>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</si>
  <si>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</si>
  <si>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</si>
  <si>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</si>
  <si>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</si>
  <si>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</si>
  <si>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</si>
  <si>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</si>
  <si>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 xml:space="preserve"> %</t>
  </si>
  <si>
    <t>ВСЕГО по инвестиционной программе, в том числе:</t>
  </si>
  <si>
    <t>за год 2020</t>
  </si>
  <si>
    <t>Отчет о реализации инвестиционной программы АО "Янтарьэнерго"</t>
  </si>
  <si>
    <t>Утвержденные плановые значения показателей приведены в соответствии с Приказом Минэнерго России №18@ от 21.12.2020</t>
  </si>
  <si>
    <t xml:space="preserve"> реквизиты решения органа исполнительной власти, утвердившего инвестиционную программу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</si>
  <si>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</si>
  <si>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</si>
  <si>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</si>
  <si>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</si>
  <si>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</si>
  <si>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</si>
  <si>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</si>
  <si>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</si>
  <si>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</si>
  <si>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</si>
  <si>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</si>
  <si>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</si>
  <si>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</si>
  <si>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</si>
  <si>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</si>
  <si>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</si>
  <si>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</si>
  <si>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</si>
  <si>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</si>
  <si>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</si>
  <si>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</si>
  <si>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</si>
  <si>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</si>
  <si>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</si>
  <si>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</si>
  <si>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</si>
  <si>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 кВ "Нивенская" и двухцепной ВЛ 110 кВ ПС О-1 "Центральная" - ПС "Нивенская"</t>
  </si>
  <si>
    <t>H_2633</t>
  </si>
  <si>
    <t>Строительство ПС 110 кВ Индустриальная с установкой двух трансформаторов 2х40 МВА, строительство отпаек 110 кВ на ПС Индустриальная от ВЛ 110 кВ ПС Черняховск - ПС Черняховск-2 (Л-114) протяженностью 4 км и от ВЛ 110 кВ ПС Черняховск - ПС Лужки (Л-133) протяженностью 6 км</t>
  </si>
  <si>
    <t>H_16-0185</t>
  </si>
  <si>
    <t>Строительство 2-х ЛЭП от ОРУ 110 кВ ПС 110/35/15 кВ «ООО Лукойл- Калининградморнефть» до нового распределительного пункта (РП) 110 кВ. Строительство РП напряжением 110 кВ. Строительство 2 одноцепных ЛЭП 110 кВ: 1) от опоры №7 отпайки на ПС 110 кВ Романово ВЛ 110 кВ Северная 330 –  О-62 Пионерская №2 с отпайками (Л-168) до ОРУ 110 кВ РП 110 кВ; от опоры №6  отпайки на ПС 110 кВ Романово ВЛ 110 кВ Северная 330 – О-62 Пионерская №1 с отпайками (Л-167) до ОРУ РП 110 кВ</t>
  </si>
  <si>
    <t>K_19-1213</t>
  </si>
  <si>
    <t>нд</t>
  </si>
  <si>
    <t>2703_Строительство КТПн 10/0.4 кВ, КЛ 10 кВ от РПн (ул.Лучистая) до КТПн по ул.Горького-Панина в г.Калининграде</t>
  </si>
  <si>
    <t>F_prj_111001_3355</t>
  </si>
  <si>
    <t>Строительство КТП 10/0,4кВ, 4-х КЛ 10кВ от РП-XLVI до КТП (новой) по ул. Парадная Набережная в г. Калининграде</t>
  </si>
  <si>
    <t>K_19-0338</t>
  </si>
  <si>
    <t>Строительство КТП 10/0,4 кВ (новой), четырех КЛ 10 кВ по ул. Островского в Калининграде.</t>
  </si>
  <si>
    <t>K_20-0199</t>
  </si>
  <si>
    <t>Строительство 2-х КТП 10/0,4 кВ (новых), 4-х КЛ-10 кВ от КТП № 1 (новой) до места врезки КЛ-10 кВ (К-1,2 РП-XLVII-КТП-1321), 2-х КЛ-10 кВ от КТП № 1 (новой) до КТП № 2 (новой) на острове Октябрьский в г. Калининграде</t>
  </si>
  <si>
    <t>K_19-0786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</si>
  <si>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</si>
  <si>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F_prj_111001_3356</t>
  </si>
  <si>
    <t>Строительство КТП 10/0,4 кВ (новой), КЛ-10 кВ от КТП 10/0,4 кВ (новой) до КТП (по ТЗ № Г/ОКС/008186/2017) по ул. Батальная в г. Калининграде</t>
  </si>
  <si>
    <t>K_19-0777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</si>
  <si>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</si>
  <si>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H_16-0190</t>
  </si>
  <si>
    <t>Строительство КТПн 10/0,4 кВ, 4-х КЛ 10 кВ от КТПн, 3-х КЛ 1 кВ от КТПн до 2-х РЩ по ул.Спортивная в г.Калининграде</t>
  </si>
  <si>
    <t>H_3579</t>
  </si>
  <si>
    <t>Реконструкция ПС О-31, строительство ТП 15/0,4 кВ, ЛЭП 15 кВ от ПС О-31 в г. Багратионовск, ул. Железнодорожная</t>
  </si>
  <si>
    <t>K_20-0324</t>
  </si>
  <si>
    <t>Строительство ПС 110 кВ Флотская и двухцепной ВЛ 110 кВ ПС Морская - ПС Флотская</t>
  </si>
  <si>
    <t>H_16-0304</t>
  </si>
  <si>
    <t>Реконструкция ЗРУ 15 кВ (инв.№ 5036947) ПС О-38 Добровольск, строительство ЛЭП 15 кВ от ПС О-38 и КТП 15/0,4 кВ возле п.Высокое в Нестеровском районе</t>
  </si>
  <si>
    <t>J_16-0081</t>
  </si>
  <si>
    <t>Доукомплектация РП 10 кв № В-102 в Гурьевском р-не, п. Кутузово - п. Дорожный (предусмотренного проектом ООО "КалининградПромСтройПроект" шифр № 14.015-ЭС)</t>
  </si>
  <si>
    <t>H_16-0070</t>
  </si>
  <si>
    <t>Строительство ЛЭП 15 кВ от 2 с. ЗРУ 15 кВ ПС 110/15 кВ О-47 "Борисово" до границ земельного участка  ООО "БалтГазСервис" (севернее п. Малое Луговое Гурьевского р-на Калининградской области)</t>
  </si>
  <si>
    <t>K_2560</t>
  </si>
  <si>
    <t>Реконструкция РП-1 (инв.№ 5351191), строительство 2-х КЛ 6 кВ от РП-1 до ТП новой в г Черняховске</t>
  </si>
  <si>
    <t>K_19-0726</t>
  </si>
  <si>
    <t>Строительство КТП 10/0.4 кВ, КЛ 10 кВ ПС О-30 - КТПн, двух КЛ 10 кВ ВТП-211 - КТПн, ТП-281 - КТПн, установка СП по ул.Гагарина в г.Калининграде</t>
  </si>
  <si>
    <t>K_2169</t>
  </si>
  <si>
    <t>Строительство РУ-10 кВ (нового), КЛ-10 кВ от РП-XIII до РУ-10 кВ (нового) по ул. Артиллерийская в г. Калининграде</t>
  </si>
  <si>
    <t>J_19-1104</t>
  </si>
  <si>
    <t>Строительство ТП 15/0,4 кВ, ЛЭП 15 кВ от ВЛ 15-283 севернее п. Раздольное Багратионовский муниципальный район</t>
  </si>
  <si>
    <t>K_19-0607</t>
  </si>
  <si>
    <t>Строительство ТП 15/0,4 кВ, ЛЭП 15 кВ от ВЛ 15-24 (инв.5113791), ЛЭП 15 кВ от ВЛ 15-16 (инв.5113788) северо-восточнее п. Ельняки Гвардейский ГО</t>
  </si>
  <si>
    <t>K_19-1004</t>
  </si>
  <si>
    <t>Строительство ТП 15/0,4 кВ, трех КЛ 15 кВ от ТП 131-11 и врезки в КЛ 15 кВ 15-124 (инв. №5115669) в г. Светлогорске</t>
  </si>
  <si>
    <t>H_17-0036</t>
  </si>
  <si>
    <t>Строительство РП 15 кВ, КЛ 15кВ от ПС В-67 (инв. № 5147867), КЛ 15 кВ от абонентской КТП № 7 в г. Пионерском, ул. Портовая</t>
  </si>
  <si>
    <t>H_17-0361</t>
  </si>
  <si>
    <t>Реконструкция 1-ой секции ЗРУ 15 кВ (инв.№ 5146310) ПС 110/15/10 кВ О-35 "Космодемьянская" г.Калининград, пос.А.Космодемьянского</t>
  </si>
  <si>
    <t>I_720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</si>
  <si>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</si>
  <si>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G_3994</t>
  </si>
  <si>
    <t>Реконструкция ПС В-128 (инв.№ 5353135) в г. Гусеве</t>
  </si>
  <si>
    <t>K_186</t>
  </si>
  <si>
    <t>Реконструкция ТП 66 (инв. № 5351233), строительство ЛЭП 0,4 кВ от ТП 66, с установкой СП Нового по ул. Садовой в г. Черняховске</t>
  </si>
  <si>
    <t>K_18-1157</t>
  </si>
  <si>
    <t>Реконструкция ВТП-287 (инв.№ 5458650), строительство 2-х КЛ 1 кВ от ВТП-287 до РЩ по ул.Клиническая в г.Калининграде</t>
  </si>
  <si>
    <t>H-4360</t>
  </si>
  <si>
    <t>Строительство 2-х КЛ-1 кВ от КТП-111 и ТП-510 до РЩ по ул. Старорусская в г. Калининграде</t>
  </si>
  <si>
    <t>J_18-1050</t>
  </si>
  <si>
    <t>Строительство 2-х КЛ-1 кВ от КТП-658 до РЩ по ул. Марата, реконструкция КТП-658 (инв. №5459905) в г. Калининграде</t>
  </si>
  <si>
    <t>J_17-1713</t>
  </si>
  <si>
    <t>Строительство КТП-10/0,4 кВ, КЛ-10 кВ по пр-т. Калинина - ул. Аллея Смелых в г. Калининграде</t>
  </si>
  <si>
    <t>J_19-0002</t>
  </si>
  <si>
    <t>Строительство РП 15 кВ, ТП 15/0,4 кВ, ЛЭП 15 кВ от КЛ 15-39 (инв.5113976), ЛЭП 15 кВ от КЛ 15-131 (инв.5114006) г. Светлогорск, ул. Тихая - Яблоневая</t>
  </si>
  <si>
    <t>J_18-0586</t>
  </si>
  <si>
    <t>Строительство ТП 15/0.4 кВ, ЛЭП 15 кВ от ВЛ 15-260 (инв. № 5114684), ЛЭП 15 кВт от КЛ 15-290 (инв.№ 5116465) г.Гурьевск, кад.№ 39:03:010080:11 Гурьевский ГО (</t>
  </si>
  <si>
    <t>J_3957</t>
  </si>
  <si>
    <t>Строительство КТПн 10/0.4 кВ, трех КЛ 10 кВ от КТПн, КЛ 1 кВ от КТПн до РЩ по ул.ген.Раевского в г.Калининграде</t>
  </si>
  <si>
    <t>H_2991</t>
  </si>
  <si>
    <t>Строительство КТП 10/0,4 кВ (новой), КЛ-10 кВ по ул. Генерала Хохлова-ул. Суздальская-ул. Капитана Гречишникова в г. Калининграде</t>
  </si>
  <si>
    <t>J_18-1102</t>
  </si>
  <si>
    <t>Строительство КТП 10/0,4 кВ (новой), КЛ-10 кВ и КЛ-1 от КТП (новой) по ул. Пригородная, реконструкция ТП-890 (инв. № 5456377) в г. Калининграде</t>
  </si>
  <si>
    <t>J_18-0304</t>
  </si>
  <si>
    <t>Строительство КТП 10/0,4 кВ (новой), КЛ-10 кВ и КЛ-1 кВ по ул. Орудийная - ул. Старокаменная в г. Калининграде</t>
  </si>
  <si>
    <t>K_18-1193</t>
  </si>
  <si>
    <t>Строительство КТП-10/0,4 кВ, КЛ-10 кВ и КЛ-1 кВ по ул. Маршала Борзова в г. Калининграде</t>
  </si>
  <si>
    <t>K_19-0400</t>
  </si>
  <si>
    <t xml:space="preserve">Строительство КЛ-1 кВ от РП-XXV, реконструкция РП-XXV (инв.5455926) по ул. Чувашская в г. Калининграде </t>
  </si>
  <si>
    <t>K_18-0494</t>
  </si>
  <si>
    <t>Строительство КЛ-1 кВ от ТП-567 до РЩ (новый) по ул. Каштановая Аллея, реконструкция ТП-567 (инв. №5456300) в г. Калининграде</t>
  </si>
  <si>
    <t>K_19-0667</t>
  </si>
  <si>
    <t>Строительство 2-х КЛ-1 кВ от КТП-10/0,4 кВ (новой по ТЗ № Г/ОКС/006596/2016) до СП (нового), с устанвокой СП (нового) по ул. Батальная в  г. Калининграде</t>
  </si>
  <si>
    <t>K_19-0787</t>
  </si>
  <si>
    <t>Строительство КТП 10/0,4 кВ (новой), 2-х КЛ 10 кВ от РП -XLII до КТП (новой) по пр. Мира в г. Калининграде</t>
  </si>
  <si>
    <t>H_16-0083</t>
  </si>
  <si>
    <t xml:space="preserve">Строительство ТП 15/0,4 кВ, ЛЭП 15 кВ от ВЛ 15-329 (инв.5116229), ЛЭП 15 кВ от ТП 153-26 (инв.5114007), ЛЭП 0,4 кВ в г. Зеленоградск, ул. Гагарина </t>
  </si>
  <si>
    <t>K_19-0908</t>
  </si>
  <si>
    <t>Строительство ТП 15/0,4 кВ, ЛЭП 15 кВ от ВЛ 15-466 до ТП Новой в Гусевском р-оне</t>
  </si>
  <si>
    <t>K_18-0939</t>
  </si>
  <si>
    <t>Строительство ТП 15/0,4 кВ, КЛ 15 кВ от ТП 63 до ТП новой, дооборудование ТП 63 (инв.№ 5352450) по ул. Толстого в г. Гусеве</t>
  </si>
  <si>
    <t>K_19-0891</t>
  </si>
  <si>
    <t>Строительство ТП Новой, 2-х КЛ 15 кВ от РП-25 до ТП Новой по пр-ту Ленина в г. Гусеве</t>
  </si>
  <si>
    <t>J_19-0469</t>
  </si>
  <si>
    <t>Строительство КТП 10/0,4кВ, 2-х КЛ 10кВ от РП-XLVI до КТП (новой) по ул. Парадная Набережная в г. Калининграде</t>
  </si>
  <si>
    <t>J_19-0339</t>
  </si>
  <si>
    <t>Строительство КТП 10/0,4 кВ (новой), 4-х участков КЛ-10 кВ и 4-х КЛ-1 кВ по ул. Согласия в г. Калининграде.</t>
  </si>
  <si>
    <t>J_18-0137</t>
  </si>
  <si>
    <t>Строительство ТП 15/0,4 кВ, ЛЭП 15 кВ от ВЛ 15-82 (инв.5114524) Ильичевское участковое лесничество Полесский муниципальный район</t>
  </si>
  <si>
    <t>K_19-0572</t>
  </si>
  <si>
    <t>Строительство КТП 10/0,4 кВ (новой), КЛ-10 кВ от КТП 10/0,4 кВ (новой) до КТП-1318 (по ТЗ № Г/ОКС/008186/2017), КЛ-1 кВ по ул. Интернациональная в г. Калининграде</t>
  </si>
  <si>
    <t>J_18-1110</t>
  </si>
  <si>
    <t xml:space="preserve">Строительство ТП 15/0.4 кВ, КЛ 15 кВ, КЛ 0.4 кВ в г.Светлогорске, ул.Горького </t>
  </si>
  <si>
    <t>J_3807</t>
  </si>
  <si>
    <t>Строительство КТП-10/0,4 кВ, КЛ-10 кВ по ул. 3-я Большая Окружная в г. Калининграде</t>
  </si>
  <si>
    <t>K_18-0897</t>
  </si>
  <si>
    <t>Строительство КТП 10/0,4 кВ (новой), КЛ-10 кВ по ул. О. Кошевого - ул. Н. Карамзина в г. Калининграде</t>
  </si>
  <si>
    <t>K_20-0071</t>
  </si>
  <si>
    <t>Строительство КТП-10/0,4 кВ, КЛ-10 кВ и КЛ-1 кВ по ул. Еловая аллея в г. Калининграде</t>
  </si>
  <si>
    <t>K_19-0401</t>
  </si>
  <si>
    <t>Строительство ЛЭП 0,4 кВ от ТП 326-02 (инв.5151892) в г. Зеленоградск, ул. Тургенева</t>
  </si>
  <si>
    <t>K_19-1156</t>
  </si>
  <si>
    <t>Строительство 2-х КЛ-1 кВ от КТП-786 до РЩ по ул. Суворова в г. Калининграде</t>
  </si>
  <si>
    <t>K_17-1319</t>
  </si>
  <si>
    <t>Строительство КЛ-1 кВ от ТП-177 до РЩ (новый) по ул. Памяти павших в Афганистане, реконструкция ТП-177 (инв.5456042) в г. Калининграде</t>
  </si>
  <si>
    <t>J_19-0179</t>
  </si>
  <si>
    <t>Строительство КТП-10/0,4 кВ, КЛ-10 кВ и КЛ-1 кВ по ул. Красная в г. Калининграде</t>
  </si>
  <si>
    <t>J_19-0721</t>
  </si>
  <si>
    <t>Строительство ТП 15/0,4 кВ, двух КЛ 15 кВ от ТП 158-02, реконструкция ТП 158-02 (инв.5149898) г. Зеленоградск ул. Пугачева Зеленоградский ГО</t>
  </si>
  <si>
    <t>I_1945</t>
  </si>
  <si>
    <t>Строительство 2-х КЛ 0,4 кВ от ТП 119  до РЩ нового 0,4 кВ по ул. Победы в г. Черняховске.</t>
  </si>
  <si>
    <t>J_17-1563</t>
  </si>
  <si>
    <t xml:space="preserve">Строительство 2-х КЛ-1 кВ от КТП-83 до РЩ по ул. Космонавта Леонова в г. Калининграде </t>
  </si>
  <si>
    <t>J_3636</t>
  </si>
  <si>
    <t>Строительство КЛ-1 кВ от КТП-1315 до РЩ по ул. Октябрьская - ул. Дзержинского в г. Калининграде</t>
  </si>
  <si>
    <t>J_17-1755</t>
  </si>
  <si>
    <t>Строительство КТПн 10/0,4 кВ по пр. Московский - ул. Стрелецкая, 2-х КЛ -10 кВ от КТПн до КЛ -10 кВ (РП-XXV- ТП-820) по пр. Московский в г.Калининграде</t>
  </si>
  <si>
    <t>I_4359</t>
  </si>
  <si>
    <t xml:space="preserve">Строительство КТПн 10/0,4 кВ, 3-х КЛ 10 кВ от КТПн по ул.Алданская в г.Калининграде </t>
  </si>
  <si>
    <t>J_4551</t>
  </si>
  <si>
    <t>Строительство 2-х КТП 10/0,4 кВ (новых), КЛ-10 кВ и КЛ-1 кВ от 2-х КТП (новых) по ул. Рассветная в г. Калининграде</t>
  </si>
  <si>
    <t>I_17-1753</t>
  </si>
  <si>
    <t>Строительство КТП 10/0,4 кВ (новой), КЛ-10 кВ и КЛ-1 кВ от КТП (новой) по ул. Согласия в г. Калининграде</t>
  </si>
  <si>
    <t>I_17-1815</t>
  </si>
  <si>
    <t>Строительство КТПн 10/0.4 кВ, 2-х КЛ-10 кВ от КТП-778 до КТПн, 2-х КЛ 1 кВ от КТПн до РЩ по ул.Тихорецкая в г.Калининграде</t>
  </si>
  <si>
    <t>I_4117</t>
  </si>
  <si>
    <t>Строительство ТП 15/0,4 кВ, КЛ 15 кВ от РП-25 до ТП Новой по пр. Ленина в г. Гусеве</t>
  </si>
  <si>
    <t>I_17-2011</t>
  </si>
  <si>
    <t>Строительство ТП 15/0,4 кВ, ЛЭП 15 кВ от ВЛ 15-163 (инв.5113797), ЛЭП 15 кВ от ВЛ 15-489 п. Красный Яр Гвардейский ГО</t>
  </si>
  <si>
    <t>J_19-0079</t>
  </si>
  <si>
    <t>Строительство 2-х КЛ-1 кВ от ТП-535 до СП (нового), с установкой СП (нового) по ул. Туркменская в г. Калининграде</t>
  </si>
  <si>
    <t>J_18-0793</t>
  </si>
  <si>
    <t>Строительство ТП 15/0,4 кВ , ЛЭП 15 кВ от ВЛ 15-006 (инв. №5115422) в п. Поддубное Гурьевского района</t>
  </si>
  <si>
    <t>I_4276</t>
  </si>
  <si>
    <t>Строительство 2-х КТП 10/0,4 кВ (новых), 2-х КЛ-10 кВ от ТП-1030 и РПXXXI до КТП (новых), 2-х КЛ-10 кВ от КТП № 1 (новой) до КТП № 2 (новой) по ул. Челнокова в г. Калининграде</t>
  </si>
  <si>
    <t>I_16-0468</t>
  </si>
  <si>
    <t>Строительство БКТП 15/0,4 кВ, 2-х ЛЭП 15 кВ от ВЛ 15 кВ № 15-404 и от ВЛ 15 кВ № 15-405 до БКТП Новой по ул. Пограничной в г. Озёрске</t>
  </si>
  <si>
    <t>I_18-0440</t>
  </si>
  <si>
    <t>Строительство двух КЛ-1 кВ от ТП-1108, ТП-1129 до РЩ по ул. А.Невского в г. Калининграде</t>
  </si>
  <si>
    <t>J_18-0363</t>
  </si>
  <si>
    <t>Строительство КТП 10/0,4 кВ (новой), 3-х КЛ-10 кВ и 2-х КЛ-1 от КТП (новой) по ул. Артиллерийская - ул. Серова в г. Калининграде</t>
  </si>
  <si>
    <t>I_18-0345</t>
  </si>
  <si>
    <t xml:space="preserve">Строительство КТП 10/0,4 кВ, КЛ 10 кВ и КЛ-1 кВ от КТП (новой) по ул. А. Невского - ул. Куйбышева в г. Калининграде </t>
  </si>
  <si>
    <t>I_16-0392</t>
  </si>
  <si>
    <t>Строительство КЛ 1 кВ от КТПн 10/0,4 кВ и от КТП-566 по пр.Советский в г. Калининграде</t>
  </si>
  <si>
    <t>I_3580</t>
  </si>
  <si>
    <t>Строительство ТП 15/0,4 кВ, ЛЭП 15 кВ от ВЛ 15-360 до ТП Новой по ул. Калининградское шоссе в г. Советске</t>
  </si>
  <si>
    <t>J_18-1145</t>
  </si>
  <si>
    <t>Строительство 2-х КЛ-1 кВ от ТП-352 до РЩ  (новый) по ул. Подполковника Емельянова в г.  Калининграде</t>
  </si>
  <si>
    <t>K_18-1176</t>
  </si>
  <si>
    <t>Строительство КЛ-1 кВ от ТП-110 до РЩ по ул. Комсомольская в г. Калининграде</t>
  </si>
  <si>
    <t>K_19-1170</t>
  </si>
  <si>
    <t xml:space="preserve">Строительство КЛ-1 кВ от КТП-733 до СП (нового), с установкой СП (новых), реконструкция КТП-733 (инв.№545959601) по ул. Аллея Смелых в Калининграде </t>
  </si>
  <si>
    <t>K_18-0885</t>
  </si>
  <si>
    <t>Строительство КЛ-1 кВ от ТП-308 до РЩ по пр-т. Калинина в г. Калининграде</t>
  </si>
  <si>
    <t>K_4318</t>
  </si>
  <si>
    <t xml:space="preserve">Строительство 3-х  КЛ-1 кВ от КТП-183 до РЩ по ул. Горького в г. Калининграде </t>
  </si>
  <si>
    <t>K_4177</t>
  </si>
  <si>
    <t>Строительство ТП 15/0,4 кВ, ЛЭП 15 кВ от проектируемой ТП (по ТЗ № В/СЭРРС/011906/2019-30) до ТП Новой по ул. Калининградской в г. Черняховске</t>
  </si>
  <si>
    <t>K_19-1215</t>
  </si>
  <si>
    <t>Строительство ТП 15/0,4 кВ, ЛЭП 15 кВ от ПС 110/15 кВ "Индустриальная" до ТП новой в г. Черняховске</t>
  </si>
  <si>
    <t>K_19-0915</t>
  </si>
  <si>
    <t>Строительство ТП 15/0,4 кВ, двух КЛ 15 кВ от ТП 355-01 (инв.5116552) в г. Калининград, ул. Новгородская Калининградский ГО</t>
  </si>
  <si>
    <t>K_20-0359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</si>
  <si>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</si>
  <si>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</si>
  <si>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</si>
  <si>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</si>
  <si>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Расширение РУ 110 кВ ПС 330 кВ Советск-330 для сооружения двух новых присоединений с целью подключения двухцепной ЛЭП 110 кВ на ПС 110 кВ Маломожайская</t>
  </si>
  <si>
    <t>K_19-0811</t>
  </si>
  <si>
    <t xml:space="preserve"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  к сетям ВЛ 110 кВ О-11 Ленинградская – О-29 Чкаловск (Л-125); ВЛ 110 кВ О-11 Ленинградская – О-35 Космодемьянская (Л-148);  ВЛ 110 кВ О-29 Чкаловск – О-1 Центральная (Л-117) </t>
  </si>
  <si>
    <t>H_2865</t>
  </si>
  <si>
    <t>Реконструкция ПС 110/15 О-13 "Енино", строительство ЛЭП 15кВ от ПС 110/15 О-13 западнее п. Садовое Багратионовского района</t>
  </si>
  <si>
    <t>J_18-1061</t>
  </si>
  <si>
    <t>Реконструкция ЗРУ 15 кВ ПС О-35 "Космодемьяновская" с установкой в резервной ячейке вакуумного выключателя на 2-ой секции 15 кВ (инв.№ 5146310)</t>
  </si>
  <si>
    <t>I_16-0064</t>
  </si>
  <si>
    <t>Реконструкция ПС 110 кВ Романово с заменой двух трансформаторов 10 МВА на 16 МВА с приростом 12 МВА, со строительством ЗРУ 15 кВ</t>
  </si>
  <si>
    <t>J_18-0100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</si>
  <si>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</si>
  <si>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</si>
  <si>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</si>
  <si>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</si>
  <si>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</si>
  <si>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Приморская ТЭС, 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</si>
  <si>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</si>
  <si>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</si>
  <si>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F_4583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</si>
  <si>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</si>
  <si>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</si>
  <si>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</si>
  <si>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Талаховская ТЭС,  всего, в том числе: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</si>
  <si>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</si>
  <si>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F_4584</t>
  </si>
  <si>
    <t>1.1.3.3</t>
  </si>
  <si>
    <t>Прегольская ТЭС,  всего, в том числе: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</si>
  <si>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</si>
  <si>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F_4585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</si>
  <si>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</si>
  <si>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</si>
  <si>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</si>
  <si>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</si>
  <si>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ТП 15/0,4 кВ, ЛЭП 15 кВ от ВЛ 15-06 (инв.5115422) п. Яблоневка Гурьевский ГО</t>
  </si>
  <si>
    <t>I_17-1850</t>
  </si>
  <si>
    <t>Строительство ТП 15/0,4 кВ, ЛЭП 15 кВ от ВЛ 15-188 (инв.5115269), ЛЭП 15 кВ от ВЛ 15-189 (инв.5115267) г. Багратионовск, ул. Калининградская</t>
  </si>
  <si>
    <t>K_19-1209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</si>
  <si>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</si>
  <si>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</si>
  <si>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93-9 (инв.№ 5148081), реконструкция ТП 93-10 (инв.№ 5148079), строительство ВЛИ 0.4 кВ от ТП 93-10 в г.Светлый</t>
  </si>
  <si>
    <t>F_2790</t>
  </si>
  <si>
    <t>Реконструкция ТП 85-12 (инв.5149868), строительство ЛЭП 0,4 кВ от ТП 85-12 (инв.5116212) в г. Пионерский, ул. Комсомольская</t>
  </si>
  <si>
    <t>K_20-0122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</si>
  <si>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</si>
  <si>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</si>
  <si>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</si>
  <si>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</si>
  <si>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</si>
  <si>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</si>
  <si>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 6/0,4 кВ №12 (инв.№ 5351199) с установкой двух трансформаторов 2х630 кВА, КЛ 0.4 кВ от ТП-12 (инв.№ 5320706) протяженностью 2,075 км в г.Черняховске</t>
  </si>
  <si>
    <t>F_prj_111001_2584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</si>
  <si>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</si>
  <si>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</si>
  <si>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</si>
  <si>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</si>
  <si>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</si>
  <si>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H_82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</si>
  <si>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</si>
  <si>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H_54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</si>
  <si>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</si>
  <si>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H_281</t>
  </si>
  <si>
    <t>Дооборудование ПС 110 кВ Нивенская устройствами компенсации емкостных токов</t>
  </si>
  <si>
    <t>J_19-1224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</si>
  <si>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</si>
  <si>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F_424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</si>
  <si>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</si>
  <si>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</si>
  <si>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</si>
  <si>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H_3884</t>
  </si>
  <si>
    <t>Реконструкция ТП-160, ТП-170, КТП-200, ТП-199, КТП-183, ТП-1027, ТП-169, ТП-168, ТП-167, РП-41, РП-1 с заменой коммутационных аппаратов, средств автоматизации, УИТКЗ, датчиков тока 10 кВ, оборудования по учёту э/э, средств телеизмерения, телесигнализации и телеуправления, ГЭП и ЩСН, видеонаблюдения, пожарной сигнализации, а также реконструкция зданий и сооружений с целью создания системы автоматического восстановления сети на пилотной цепочке от РП 41 до РП 1 (САВС)</t>
  </si>
  <si>
    <t>J_19-0516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</si>
  <si>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</si>
  <si>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</si>
  <si>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</si>
  <si>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</si>
  <si>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распределительных сетей 0,4 кВ в п. Космодемьянского в г.Калининграде.  (2 очередь)</t>
  </si>
  <si>
    <t>F_prj_111001_2534</t>
  </si>
  <si>
    <t>Реконструкция ВЛ 0.4 кВ от ТП 15/0,4 кВ № 02-13 (инв.№ 5321118) протяженностью 1,331 км г.Озерск</t>
  </si>
  <si>
    <t>F_prj_111001_3392</t>
  </si>
  <si>
    <t>1339_Реконструкция ВЛ 0.4 кВ от ТП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</si>
  <si>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F_prj_111001_2582</t>
  </si>
  <si>
    <t>Реконструкция ВЛ 0.4 кВ от ТП 15/0,4 кВ № 06-23 (инв.№ 5321102) протяженностью 2,9 км со строительством дополнительной ТП 15/0.4 кВ с установкой трансформатора 100 кВА, строительство ВЛ 15 кВ до ТП новой протяженностью 0,833 км, строительство КЛ 0,4 кВ 0,29 км в п.Столбовое Озерского района</t>
  </si>
  <si>
    <t>F_prj_111001_2583</t>
  </si>
  <si>
    <t>Реконструкция ВЛ 0,4 кВ от ПС 15/0,4 кВ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</si>
  <si>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F_prj_111001_3385</t>
  </si>
  <si>
    <t>Реконструкция ВЛ 0.4 кВ от ТП 15/0,4 кВ № 52-09 (инв.№ 5321252) протяженностью 1,059 км в п.Чернышевское Нестеровского района</t>
  </si>
  <si>
    <t>F_prj_111001_2694</t>
  </si>
  <si>
    <t>Реконструкция ВЛ 0.4 кВ от ТП 15/0,4 кВ № 14-02 (инв.№ 5321165) протяженностью 0,8 км в п.Дубровка Озерского района</t>
  </si>
  <si>
    <t>F_prj_111001_2696</t>
  </si>
  <si>
    <t>Реконструкция ВЛ 0,4 кВ от ТП 15/0,4 кВ № 42-04 (инв.№ 5321213) протяженностью 0,816 км со строительством дополнительной ТП 15/0.4 кВ с установкой трансформатора 160 кВА, строительство ВЛ 15 кВ до ТП новой протяженностью 0,275 км в п.Озерки Нестеровского района</t>
  </si>
  <si>
    <t>F_prj_111001_2695</t>
  </si>
  <si>
    <t>Реконструкция ВЛ 0,4 кВ от ТП 10/0,4 кВ № 705 протяженностью 1,11 км по ул. Дзержинского в г. Калининграде (инв.№ 542892002)</t>
  </si>
  <si>
    <t>K_144</t>
  </si>
  <si>
    <t>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</t>
  </si>
  <si>
    <t>K_20-0050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</si>
  <si>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</si>
  <si>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H_2737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</si>
  <si>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</si>
  <si>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F_prj_111001_47826</t>
  </si>
  <si>
    <t>Реконструкция ВЛ 15 кВ № 15-71 (инв. № 5115434) с заменой неизолированного провода на СИП-3 протяженностью 1,814 км в Мамоновском ГО</t>
  </si>
  <si>
    <t>H_16-0451</t>
  </si>
  <si>
    <t>Реконструкция ВЛ 15 кВ № 15-35 (инв. № 5113973) и ВЛ 15 кВ №15-49 (инв. № 5113980) с заменой неизолированного провода на СИП-3 протяженностью 4,69 км в Зеленоградском районе</t>
  </si>
  <si>
    <t>H_16-0452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</si>
  <si>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</si>
  <si>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H_16-0394</t>
  </si>
  <si>
    <t>Реконструкция двухцепной ВЛ 0,4 кВ Л-1 от ТП 20-07 с заменой неизолированного провода на СИП протяженностью 0,5 км в п.Знаменск ул.Ленина Гвардейский район</t>
  </si>
  <si>
    <t>H_16-0139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</si>
  <si>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</si>
  <si>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H_16-0290</t>
  </si>
  <si>
    <t>Расширение и реконструкция участка ВЛ 15 кВ 15-390</t>
  </si>
  <si>
    <t>F_949-46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</si>
  <si>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</si>
  <si>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F_949-28</t>
  </si>
  <si>
    <t> Расширение просек и реконструкция участка ВЛ 15 кВ 15-114</t>
  </si>
  <si>
    <t>I_949-51</t>
  </si>
  <si>
    <t> Расширение просек и реконструкция участка ВЛ 15 кВ 15-442</t>
  </si>
  <si>
    <t>I_949-52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</si>
  <si>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</si>
  <si>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H_949-34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</si>
  <si>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</si>
  <si>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H_949-35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</si>
  <si>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</si>
  <si>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H_949-36</t>
  </si>
  <si>
    <t>Расширение просек ВЛ 15 кВ № 15-82 площадью 13,6 га</t>
  </si>
  <si>
    <t>H_949-37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</si>
  <si>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</si>
  <si>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H_949-38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</si>
  <si>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</si>
  <si>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>H_949-40</t>
  </si>
  <si>
    <t>Расширение и реконструкция участка ВЛ 15 кВ 15-169</t>
  </si>
  <si>
    <t>J_949-56</t>
  </si>
  <si>
    <t>Расширение и реконструкция участка ВЛ 15 кВ 15-88</t>
  </si>
  <si>
    <t>J_949-55</t>
  </si>
  <si>
    <t>Расширение и реконструкция участка ВЛ 15 кВ 15-186</t>
  </si>
  <si>
    <t>J_949-53</t>
  </si>
  <si>
    <t>Расширение и реконструкция участка ВЛ 15 кВ 15-141</t>
  </si>
  <si>
    <t>J_949-54</t>
  </si>
  <si>
    <t>Расширение и реконструкция участка ВЛ 15 кВ 15-31</t>
  </si>
  <si>
    <t>J_949-26</t>
  </si>
  <si>
    <t>Расширение и реконструкция участка ВЛ 15 кВ 15-138</t>
  </si>
  <si>
    <t>J_949-57</t>
  </si>
  <si>
    <t>Расширение и реконструкция участка ВЛ 15 кВ 15-334</t>
  </si>
  <si>
    <t>J_949-59</t>
  </si>
  <si>
    <t>Расширение и реконструкция участка ВЛ 15 кВ 15-356</t>
  </si>
  <si>
    <t>J_949-58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</si>
  <si>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</si>
  <si>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>F_949-33</t>
  </si>
  <si>
    <t>Реконструкция участка и расширение просек ВЛ 15кВ № 15-241 отп. к ТП 241-1 (67-6) - 1,1 Га</t>
  </si>
  <si>
    <t>K_949-80</t>
  </si>
  <si>
    <t>Реконструкция участка и расширение просек ВЛ 15 кВ № 15-304 (38-47), отп. к ТП 04-04 (1-9), отп. к ТП 04-06 (6-29) -6,2 Га</t>
  </si>
  <si>
    <t>K_949-81</t>
  </si>
  <si>
    <t>Реконструкция участка и расширение просек ВЛ 15 кВ № 15-472 (50-66) - 2,04 Га</t>
  </si>
  <si>
    <t>K_949-82</t>
  </si>
  <si>
    <t>Реконструкция участка и расширение просек ВЛ 15 кВ № 15-61</t>
  </si>
  <si>
    <t>K_949-83</t>
  </si>
  <si>
    <t>Реконструкция участка и расширение просек ВЛ 15 кВ № 15-62</t>
  </si>
  <si>
    <t>K_949-84</t>
  </si>
  <si>
    <t>Реконструкция участка и расширение просек ВЛ 15 кВ № 15-203</t>
  </si>
  <si>
    <t>K_949-85</t>
  </si>
  <si>
    <t>Реконструкция участка и расширение просек ВЛ 15 кВ № 15-390 (176-212), в пролетах опор 176-212</t>
  </si>
  <si>
    <t>K_949-79</t>
  </si>
  <si>
    <t>Расширение и реконструкция участка ВЛ 15 кВ 15-131</t>
  </si>
  <si>
    <t>K_949-86</t>
  </si>
  <si>
    <t>Расширение и реконструкция участка ВЛ 15 кВ 15-211</t>
  </si>
  <si>
    <t>K_949-87</t>
  </si>
  <si>
    <t>Расширение и реконструкция участка ВЛ 15 кВ 15-39</t>
  </si>
  <si>
    <t>K_949-88</t>
  </si>
  <si>
    <t>Расширение и реконструкция участка ВЛ 15 кВ 15-42</t>
  </si>
  <si>
    <t>K_949-89</t>
  </si>
  <si>
    <t>Расширение и реконструкция участка ВЛ 15 кВ 15-40</t>
  </si>
  <si>
    <t>K_949-90</t>
  </si>
  <si>
    <t>Расширение и реконструкция участка ВЛ 15 кВ 15-205</t>
  </si>
  <si>
    <t>K_949-91</t>
  </si>
  <si>
    <t>Расширение и реконструкция участка ВЛ 15 кВ 15-218</t>
  </si>
  <si>
    <t>K_949-92</t>
  </si>
  <si>
    <t>Расширение и реконструкция участка ВЛ 15 кВ 15-322</t>
  </si>
  <si>
    <t>K_949-93</t>
  </si>
  <si>
    <t>Расширение и реконструкция участка ВЛ 15 кВ 15-483</t>
  </si>
  <si>
    <t>K_949-94</t>
  </si>
  <si>
    <t>Расширение и реконструкция участка ВЛ 15 кВ 15-456/8</t>
  </si>
  <si>
    <t>K_949-95</t>
  </si>
  <si>
    <t>Расширение и реконструкция участка ВЛ 15 кВ 15-216</t>
  </si>
  <si>
    <t>K_949-96</t>
  </si>
  <si>
    <t>Расширение и реконструкция участка ВЛ 15 кВ 15-212</t>
  </si>
  <si>
    <t>K_949-97</t>
  </si>
  <si>
    <t>Расширение и реконструкция участка ВЛ 15 кВ 15-326</t>
  </si>
  <si>
    <t>K_949-99</t>
  </si>
  <si>
    <t>Расширение и реконструкция участка ВЛ 15 кВ 15-215</t>
  </si>
  <si>
    <t>K_949-100</t>
  </si>
  <si>
    <t>Расширение и реконструкция участка ВЛ 15 кВ 15-220</t>
  </si>
  <si>
    <t>K_949-101</t>
  </si>
  <si>
    <t>Расширение и реконструкция участка ВЛ 15 кВ 15-258</t>
  </si>
  <si>
    <t>K_949-102</t>
  </si>
  <si>
    <t>Расширение и реконструкция участка ВЛ 15 кВ 15-328</t>
  </si>
  <si>
    <t>K_949-103</t>
  </si>
  <si>
    <t>Реконструкция ВЛ 15 кВ  Зеленоградск-Лесной  на Куршской косе с переводом на напряжение  35 кВ</t>
  </si>
  <si>
    <t>A_59</t>
  </si>
  <si>
    <t>Вынос (переустройство) ВЛ 15-53 (инв. № 5114669) в районе пересечения с автодорогой А-217 (восточнеее п.Орловка Гурьевского района)</t>
  </si>
  <si>
    <t>H_16-0286</t>
  </si>
  <si>
    <t>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</si>
  <si>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H_16-0291</t>
  </si>
  <si>
    <t>Реконструкция ВЛ 0,4 кВ от ТП 15/0,4 кВ № 49-10 Л-1, Л-2, Л-3 (инв.№ 5114080) с заменой неизолированного провода на СИП протяженностью 1,537 км с заменой опор со сроком эксплуатации более 40 лет в Зеленоградском районе, п.Муромское, ул.Пионерская, Железнодорожная, Строителей, Школьная</t>
  </si>
  <si>
    <t>H_16-0292</t>
  </si>
  <si>
    <t>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</si>
  <si>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H_16-0140</t>
  </si>
  <si>
    <t>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</si>
  <si>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H_16-0141</t>
  </si>
  <si>
    <t>Реконструкция участка ЛЭП 15 кВ № 15-31 (инв.№ 5113704) от ПС 110 кВ О-52 до оп. 1 кабелем с изоляцией из сшитого полиэтилена протяженностью 0,17 км в г.Светлый</t>
  </si>
  <si>
    <t>H_16-0279</t>
  </si>
  <si>
    <t>Вынос (переустройство)  ВЛ 15-07 (инв.5114656)  в г. Калининград, ул. Понартская Гурьевский ГО</t>
  </si>
  <si>
    <t>J_19-0137</t>
  </si>
  <si>
    <t>Вынос (переустройство) ВЛ 0,4 кВ Л-3 от ТП 124-04 (инв.5115999) г. Светлогорск, Майский проезд Светлогорский район</t>
  </si>
  <si>
    <t>I_17-1497</t>
  </si>
  <si>
    <t>Вынос (переустройство) учаскта ВЛ 15-261 (инв.5114685) в п. Васильково, ул. Шатурская Гурьевский ГО</t>
  </si>
  <si>
    <t>I_17-2077</t>
  </si>
  <si>
    <t>Вынос (переустройство)  ВЛ 15-164 (инв. № 5114008) в п.Янтарный Янтарный ГО</t>
  </si>
  <si>
    <t>I_18-0784</t>
  </si>
  <si>
    <t>Вынос (переустройство) участка ВЛ 15-003 (инв.5114654) в г. Калининград, ул. Энергетиков Калининградский ГО</t>
  </si>
  <si>
    <t>J_18-1111</t>
  </si>
  <si>
    <t>Вынос (переустройство) ВЛ 0,4 кВ от ТП 59-10 (инв.5114767) п. Заливное, ул. Центральная Гурьевский ГО</t>
  </si>
  <si>
    <t>J_19-0220</t>
  </si>
  <si>
    <t>Вынос (переустройство) ВЛ 0,4 кВ от ТП 047-30 (инв. № 5115042) в п. Малое Васильково, ул. Юбилейная Гурьевский ГО</t>
  </si>
  <si>
    <t>J_18-0120</t>
  </si>
  <si>
    <t>Вынос (переустройство) ВЛ 15-47 (инв.5114664) п. Малое Исаково Гурьевский ГО</t>
  </si>
  <si>
    <t>J_19-0403</t>
  </si>
  <si>
    <t xml:space="preserve">Вынос (переустройство)  ВЛ 0,4 кВ ТП 730 ул. Бронницкая, Солнечногорская Муромская,  (инв.542891802) г. Калининграде. </t>
  </si>
  <si>
    <t>J_19-0573</t>
  </si>
  <si>
    <t>Вынос (переустройство) ВЛ 0,4 кВ ТП 28 ул. Тенистая Аллея, Проточная, Химическая, участок от опоры №3 до опоры № 4 по ул. Тенистая Аллея   (инв.) 542892301 в г. Калининграде</t>
  </si>
  <si>
    <t>J_19-0734</t>
  </si>
  <si>
    <t>Вынос (переустройство) ВЛ 0,4 кВ от ТП 85-15 (инв.5115738) в г. Пионерский, ул. Железнодорожная, д. 7</t>
  </si>
  <si>
    <t>J_19-0785</t>
  </si>
  <si>
    <t>Вынос (переустройство) участка отпайки ВЛ 15-205 (инв.5115271) в г. Багратионовск Багратионовский муниципальный район</t>
  </si>
  <si>
    <t>K_19-0040</t>
  </si>
  <si>
    <t>Вынос (переустройство) ВЛ 0,4 кВ от ТП 47-18 (инв.5116269) п. Малое Исаково, ул. Сельская, д.15 Гурьевский ГО</t>
  </si>
  <si>
    <t>K_19-0566</t>
  </si>
  <si>
    <t>Вынос (переустройство) ВЛ 15-260 (инв. №5114684), ВЛ 0,4 кВ от ТП 260-05 ( инв. № 5116086) в г. Гурьевск, ул. Березовая Гурьевский район</t>
  </si>
  <si>
    <t>K_19-1005</t>
  </si>
  <si>
    <t>Вынос (переустройство) ВЛ 0,4 кВ от ТП 35-07 (инв.5116296) в п. Моршанское, ул. Мирная Гурьевский ГО</t>
  </si>
  <si>
    <t>K_20-0035</t>
  </si>
  <si>
    <t>Вынос (переустройство) участков 2-х КЛ-10 кВ и 4-х КЛ-0,4 кВ: ТП-875 – ТП-1003, ТП-873 - ТП-875, ТП-875 - Мариупольская, 5-9 (К-1,2), ТП-875 - Мариупольская, 1-3 (К-1,2)</t>
  </si>
  <si>
    <t>K_18-0416</t>
  </si>
  <si>
    <t>Вынос (переустройство)  СП-1418, КЛ-6 кВ ТП-93 - ТП-102 (инв.542905006), КЛ-0,4 кВ СП-1418 - СП-1327 (инв. 542925102,542925701), ТП-93 - СП-1418 (инв. 542925103), СП-1418 - СП-1419 (542925701) в г. Калининграде.</t>
  </si>
  <si>
    <t>K_20-0083</t>
  </si>
  <si>
    <t>Вынос (переустройство)  КЛ-10 кВ ТП-834 - ТП-866  (инв.542879514) в г. Калининграде.</t>
  </si>
  <si>
    <t>K_20-0058</t>
  </si>
  <si>
    <t>Вынос (переустройство) ВЛ 0,4 кВ от ТП 141-07 (инв.5116133) в п. Новый, ул. Изумрудная Гурьевский ГО</t>
  </si>
  <si>
    <t>K_20-0228</t>
  </si>
  <si>
    <t>Вынос (переустройство) ВЛ 15-261 (инв.5114685) в п. Невское, ул. Совхозная Гурьевский ГО</t>
  </si>
  <si>
    <t>K_20-0051</t>
  </si>
  <si>
    <t>Переустройство ВЛ 15-261 (инв.5114685) в п. Невское Гурьевский ГО</t>
  </si>
  <si>
    <t>K_20-0102</t>
  </si>
  <si>
    <t>Вынос (переустройство)  КЛ-10 кВ ТП-863 - ТП-953 (инв.542877307)  в г. Калининграде.</t>
  </si>
  <si>
    <t>K_20-0326</t>
  </si>
  <si>
    <t xml:space="preserve">Вынос (переустройство)  ВЛ 0,4 кВ от ТП 261-05 (инв. № 5116240) в п. Васильково, ул. Шатурская </t>
  </si>
  <si>
    <t>K_19-1198</t>
  </si>
  <si>
    <t>Вынос (переустройство) КЛ-10 кВ ТП-850 - ТП-1026  (инв.542885402)  Калининградский ГО</t>
  </si>
  <si>
    <t>K_20-0462</t>
  </si>
  <si>
    <t>Вынос (переустройство) ВЛ 15-47 (инв.5114664) в п. Большое Исаково Гурьевский ГО</t>
  </si>
  <si>
    <t>K_20-0303</t>
  </si>
  <si>
    <t>Переустройство ВЛ 0,4 кВ от ТП 36-43 (инв.5116489) в п. Медведевка, ул. Медовая Гурьевский ГО</t>
  </si>
  <si>
    <t>K_20-0512</t>
  </si>
  <si>
    <t>Вынос (переустройство)  2-х КЛ-10 кВ: ПС О-48 - РП-XXXVI (48-03)  (инв. 542882003), ПС О-48 - РП-XXXV (48-21) (инв. 542882003) в г. Калининграде.</t>
  </si>
  <si>
    <t>K_20-0538</t>
  </si>
  <si>
    <t>1.2.2.2</t>
  </si>
  <si>
    <t>Модернизация, техническое перевооружение линий электропередачи, всего, в том числе:</t>
  </si>
  <si>
    <t>Техническое перевооружение ВЛ 15 кВ № 15-82 (инв.№ 5114524) в Полесском районе с заменой деревянных опор на железобетонные протяженностью 23 км</t>
  </si>
  <si>
    <t>H_16-0263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</si>
  <si>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</si>
  <si>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H_472-smart2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</si>
  <si>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</si>
  <si>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</si>
  <si>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</si>
  <si>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</si>
  <si>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</si>
  <si>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F_48-НН</t>
  </si>
  <si>
    <t>1.2.3.2</t>
  </si>
  <si>
    <t>«Установка приборов учета, класс напряжения 6 (10) кВ, всего, в том числе:»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</si>
  <si>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</si>
  <si>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F_48-СН2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</si>
  <si>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</si>
  <si>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</si>
  <si>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</si>
  <si>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</si>
  <si>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</si>
  <si>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</si>
  <si>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</si>
  <si>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</si>
  <si>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</si>
  <si>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</si>
  <si>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</si>
  <si>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</si>
  <si>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</si>
  <si>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</si>
  <si>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</si>
  <si>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</si>
  <si>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</si>
  <si>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</si>
  <si>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</si>
  <si>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F_obj_111001_3090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</si>
  <si>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</si>
  <si>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</si>
  <si>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</si>
  <si>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H_181-37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</si>
  <si>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</si>
  <si>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H_181-38</t>
  </si>
  <si>
    <t>Модернизация ПС 110 кВ О-5 Советск с оснащением быстродействующими защитами от дуговых коротких замыканий КРУ 6 кВ;</t>
  </si>
  <si>
    <t>J_19-0145</t>
  </si>
  <si>
    <t>Модернизация ПС 110 кВ О-6 Неман с оснащением быстродействующими защитами от дуговых коротких замыканий КРУ 6 кВ;</t>
  </si>
  <si>
    <t>J_19-0146</t>
  </si>
  <si>
    <t>Модернизация ПС 110 кВ О-11 Ленинградская с оснащением быстродействующими защитами от дуговых коротких замыканий КРУ 10 кВ;</t>
  </si>
  <si>
    <t>J_19-0147</t>
  </si>
  <si>
    <t>Модернизация ПС 110 кВ О-15 Нестеров с оснащением быстродействующими защитами от дуговых коротких замыканий КРУ 15 кВ;</t>
  </si>
  <si>
    <t>J_19-0148</t>
  </si>
  <si>
    <t>Модернизация ПС 110 кВ О-16 Лужки с оснащением быстродействующими защитами от дуговых коротких замыканий КРУ 15 кВ;</t>
  </si>
  <si>
    <t>J_19-0149</t>
  </si>
  <si>
    <t>Модернизация ПС 110 кВ О-23 Охотное с оснащением быстродействующими защитами от дуговых коротких замыканий КРУ 15 кВ;</t>
  </si>
  <si>
    <t>J_19-0150</t>
  </si>
  <si>
    <t>Модернизация ПС 110 кВ О-24 Гурьевск с оснащением быстродействующими защитами от дуговых коротких замыканий КРУ 15 кВ;</t>
  </si>
  <si>
    <t>J_19-0151</t>
  </si>
  <si>
    <t>Модернизация ПС 110 кВ О-30 Московская с оснащением быстродействующими защитами от дуговых коротких замыканий КРУ 10 кВ;</t>
  </si>
  <si>
    <t>J_19-0152</t>
  </si>
  <si>
    <t>Модернизация ПС 110 кВ О-32 Черняховск-2 с оснащением быстродействующими защитами от дуговых коротких замыканий КРУ 6 кВ;</t>
  </si>
  <si>
    <t>J_19-0153</t>
  </si>
  <si>
    <t>Модернизация ПС 110 кВ О-35 Космодемьянская с оснащением быстродействующими защитами от дуговых коротких замыканий КРУ 10 кВ;</t>
  </si>
  <si>
    <t>J_19-0154</t>
  </si>
  <si>
    <t>Модернизация ПС 110 кВ О-37 Лунино с оснащением быстродействующими защитами от дуговых коротких замыканий КРУ 15 кВ;</t>
  </si>
  <si>
    <t>J_19-0155</t>
  </si>
  <si>
    <t>Модернизация ПС 110 кВ О-38 Добровольск с оснащением быстродействующими защитами от дуговых коротких замыканий КРУ 15 кВ;</t>
  </si>
  <si>
    <t>J_19-0156</t>
  </si>
  <si>
    <t>Модернизация ПС 110 кВ О-40 Чистые пруды с оснащением быстродействующими защитами от дуговых коротких замыканий КРУ 15 кВ;</t>
  </si>
  <si>
    <t>J_19-0157</t>
  </si>
  <si>
    <t>Модернизация ПС 110 кВ О-46 Славск с оснащением быстродействующими защитами от дуговых коротких замыканий КРУ 15 кВ;</t>
  </si>
  <si>
    <t>J_19-0158</t>
  </si>
  <si>
    <t>Модернизация ПС 110 кВ О-48 Молокозаводская с оснащением быстродействующими защитами от дуговых коротких замыканий КРУ 10 кВ;</t>
  </si>
  <si>
    <t>J_19-0159</t>
  </si>
  <si>
    <t>Модернизация ПС 110 кВ Гусев с оснащением быстродействующими защитами от дуговых коротких замыканий КРУ 15 кВ.</t>
  </si>
  <si>
    <t>J_19-0160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</si>
  <si>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16806 кв. м</t>
  </si>
  <si>
    <t>F_596-11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</si>
  <si>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</si>
  <si>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H_16-0184</t>
  </si>
  <si>
    <t xml:space="preserve">Модернизация АСУ ТП ПС 110 кВ Береговая для осуществления функций телеуправления оборудованием и устройствами РЗА подстанции из ДЦ Балтийское РДУ и ДОТиСУ АО «Янтарьэнерго» </t>
  </si>
  <si>
    <t>J_19-0479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</si>
  <si>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</si>
  <si>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</si>
  <si>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</si>
  <si>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</si>
  <si>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</si>
  <si>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</si>
  <si>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</si>
  <si>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</si>
  <si>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СТП 15/0,4кВ с трансформатором мощностью 63 кВА, ВЛ 15кВ от ВЛ 15-40 (инв. № 5113977) протяженностью 100 м, ВЛИ 0,4кВ протяженностью 20 м, реконструкция ВЛ 0,4кВ Л-3 от ТП 40-06 (инв. № 5114048), демонтаж провода протяженностью 35 м в п. Майский Зеленоградского района</t>
  </si>
  <si>
    <t>K_19-0932</t>
  </si>
  <si>
    <t>Строительство МТП 15/0,4 кВ с трансформатором мощностью 100 кВА, ВЛ 15 кВ от ВЛ 15-51 (инв. № 5114667) протяженностью около 20 м, строительство двух ВЛ 0,4 кВ от ТП-новая протяженностью около 60 м, реконструкция ВЛ 0,4 кВ от ТП 51-03 с заменой провода ВЛ 0,4 кВ протяженностью около 800 м, демонтаж провода ВЛ 0,4 кВ протяженностью около 120 м, в п. Новгородское Гурьевского района</t>
  </si>
  <si>
    <t>K_19-0933</t>
  </si>
  <si>
    <t>Строительство КТПн 10/0,4 кВ по ул.Клиническая, 2х КЛ 1 кВ по пл. марш. Василевского в г.Калининграде</t>
  </si>
  <si>
    <t>H_16-0186</t>
  </si>
  <si>
    <t>Строительство СТП 15/0,4кВ с трансформатором мощностью 63 кВА, ВЛ 15кВ от ВЛ 15-169 (инв. № 5114010) протяженностью 10 м, КЛ 0,4 кВ протяженностью 175 м, в п. Янтарный</t>
  </si>
  <si>
    <t>K_19-0807</t>
  </si>
  <si>
    <t>Строительство двух участков ЛЭП 15 кВ от ВЛ 15-214 до ПС 110 кВ Нивенская общей протяженностью 3,4 км в Багратионовском районе</t>
  </si>
  <si>
    <t>K_20-0327</t>
  </si>
  <si>
    <t>Строительство ЛЭП протяженностью КЛ 0,24 км, ВЛ 0,03 км с установкой 6 электрозарядных станций для электромобилей на территории Калининградской области</t>
  </si>
  <si>
    <t>H_17-0072</t>
  </si>
  <si>
    <t>1.5</t>
  </si>
  <si>
    <t>Покупка земельных участков для целей реализации инвестиционных проектов, всего, в том числе:</t>
  </si>
  <si>
    <t> Приобретение электросетевого комплекса и земельных участков в п.Заостровье, Зеленоградский р-н,  Калининградская обл. (договор купли -продажи с  ИП.Носырев О.В. №1695 от 23.12.2019)</t>
  </si>
  <si>
    <t>K_140-133</t>
  </si>
  <si>
    <t>Приобретение земельного участка ул. Батальная в Калининграде для обслуживания КТП (дог.безв 3725 от 11.06.20 с гр.Максименко О. В)</t>
  </si>
  <si>
    <t>K_140-143</t>
  </si>
  <si>
    <t>Земельный участок 684 кв.м Гурьевский р-н Калининградская обл (договор купли-продажи от 15.03.20 с ПАО "Газпром" и АО "Интер РАО-Электрогенерация")</t>
  </si>
  <si>
    <t>K_140-144</t>
  </si>
  <si>
    <t>1.6.</t>
  </si>
  <si>
    <t>Прочие инвестиционные проекты, всего, в том числе:</t>
  </si>
  <si>
    <t>Приобретение электросетевого комплекса по ул.Ломоносова д.21 А,21 Б г. Калининград (дог.безв 3671 от 18.03.2020  гр.Ткаченко С.В)</t>
  </si>
  <si>
    <t>K_140-134</t>
  </si>
  <si>
    <t>Приобретение электросетевого комплекса по ул.Бородинская, г. Калининград (дог.безв 3672 от 18.03.2020  гр.Куликов В.В.)</t>
  </si>
  <si>
    <t>K_140-135</t>
  </si>
  <si>
    <t>Приобретение электросетевого комплексап.Малое Луговое, Гурьевского р-на  ,Калининградской области (дог.безв 15 от 26.03.2020 гр.Чепиков Д.А.)</t>
  </si>
  <si>
    <t>K_140-136</t>
  </si>
  <si>
    <t>Приобретение нежилого здания по ул.Горького в г.Калининграде (дог.безв 3703 от 22.05.2020 НПЗ ЖД "Морской бриз")</t>
  </si>
  <si>
    <t>K_140-137</t>
  </si>
  <si>
    <t>Приобретение электросетевого комплекса по ул.Горького в г.Калининграде (дог.безв 3704 от 22.05.2020 НПЗ ЖД "Морской бриз")</t>
  </si>
  <si>
    <t>K_140-138</t>
  </si>
  <si>
    <t>Приобретение электросетевого комплекса по ул.Береговая-пер.Северный в г.Светлогорске Калининградской области (дог.мены 22 от 25.05.2020 гр.Ченгаев В.В.)</t>
  </si>
  <si>
    <t>K_140-139</t>
  </si>
  <si>
    <t>Приобретение электросетевого комплекса по ул.4-ая Большая окружная в г.Калининграде (дог.безв 3720 от 23.06.2020 с гр.Ершовым А.В.)</t>
  </si>
  <si>
    <t>K_140-140</t>
  </si>
  <si>
    <t>Приобретение электросетевого комплекса г.Светлогорск, ул. Сосновая Калининградской области (дог.безв 30 от 26.06.2020 гр.Локша О.М.)</t>
  </si>
  <si>
    <t>K_140-141</t>
  </si>
  <si>
    <t>Приобретение электросетевого комплекса в п. Орловка Гурьевского р-на Калининградской области (дог.мены 29 от 26.06.2020 гр.Генералова Е.А.)</t>
  </si>
  <si>
    <t>K_140-142</t>
  </si>
  <si>
    <t>Приобретение электросетевого комплекса по ул.Чайковского 68 г. Калининград (дог.безв 3726 от 10.07.2020  гр.Архипов Г.Г)</t>
  </si>
  <si>
    <t>K_140-145</t>
  </si>
  <si>
    <t>Приобретение электросетевого комплекса по ул.Мира,83 в г. Калининград (дог.безв 3752 от 30.09.2020  гр.Пискунов М.А.)</t>
  </si>
  <si>
    <t>K_140-146</t>
  </si>
  <si>
    <t>Приобретение электросетевого комплекса по ул.Тихорецкая,4Б в г. Калининград (дог.безв 3753 от 30.09.2020  гр.Рябов М.Б.)</t>
  </si>
  <si>
    <t>K_140-147</t>
  </si>
  <si>
    <t>Приобретение электросетевого комплекса по ул.Марата,5-9 в г. Калининград (дог.безв 3754 от 30.09.2020  гр.Джатиев А.Г.)</t>
  </si>
  <si>
    <t>K_140-148</t>
  </si>
  <si>
    <t>Приобретение электросетевого комплекса по проспекту Московскому- ул.Стрелецкая в г. Калининград (дог.безв 3755 от 30.09.2020  гр.Лозовой В.И.)</t>
  </si>
  <si>
    <t>K_140-149</t>
  </si>
  <si>
    <t>Приобретение электросетевого комплекса по ул.А.Невского в г. Калининград (дог.безв 3746 от 07.09.2020  гр.Пустовойт В.О.)</t>
  </si>
  <si>
    <t>K_140-150</t>
  </si>
  <si>
    <t>Приобретение электросетевого комплекса в п. Приозерье Славского р-на Калининградской области (дог.мены 59 от 22.10.2020 гр.Кольцов Д.В.)</t>
  </si>
  <si>
    <t>K_140-151</t>
  </si>
  <si>
    <t>Приобретение объектов электросетевого хозяйства МО Правдинского ГО Калининградской области (дог.купли-продажи 15 от 30.11.2020 )</t>
  </si>
  <si>
    <t>K_140-152</t>
  </si>
  <si>
    <t>Приобретение электросетевого комплекса по пер.Гостинному,п.Лесной, зеленоградского р-на, Калининградской области (дог.безв 1026 от 02.11.2020  гр.Красова Н.А.)</t>
  </si>
  <si>
    <t>K_140-153</t>
  </si>
  <si>
    <t>Приобретение электросетевого комплекса в п.Лесной, зеленоградского р-на, Калининградской области (дог.безв 1027 от 02.11.2020  гр.Красова Н.А.)</t>
  </si>
  <si>
    <t>K_140-154</t>
  </si>
  <si>
    <t>Приобретение резервных источников снабжения электрической энергией (РИСЭ) различной мощности в количестве 9 единиц для проведения аварийно-восстановительных работ</t>
  </si>
  <si>
    <t>J_92-20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</si>
  <si>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18-28 метров</t>
  </si>
  <si>
    <t>F_92-2</t>
  </si>
  <si>
    <t>Покупка полноприводного грузовика в количестве пяти единиц для перевозки ремонтной бригады</t>
  </si>
  <si>
    <t>F_92-4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</si>
  <si>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</si>
  <si>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F_92-6</t>
  </si>
  <si>
    <t>Покупка одного микроавтобуса (10 мест) для перевозки ремонтной бригады</t>
  </si>
  <si>
    <t>F_92-8</t>
  </si>
  <si>
    <t>Покупка легкового автомобиля в количестве восьми единиц для перевозки административно-технического персонала</t>
  </si>
  <si>
    <t>F_92-9</t>
  </si>
  <si>
    <t>Покупка легкового автомобиля  для перевозки административно-технического персонала</t>
  </si>
  <si>
    <t>K_92-9</t>
  </si>
  <si>
    <t>Покупка автомобиля на 7 мест в количестве девяти единиц  для перевозки ремонтной бригады в труднопроходимой местности</t>
  </si>
  <si>
    <t>F_92-10</t>
  </si>
  <si>
    <t>K_92-10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</si>
  <si>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</si>
  <si>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F_92-11</t>
  </si>
  <si>
    <t>Приобретение оргтехники и компьютеров для оснащения хозяйственной деятельности</t>
  </si>
  <si>
    <t>K_99-комп</t>
  </si>
  <si>
    <t>J_99-комп</t>
  </si>
  <si>
    <t>F_99-комп</t>
  </si>
  <si>
    <t>Приобретение приборов учета и контроля</t>
  </si>
  <si>
    <t>J_99-приб</t>
  </si>
  <si>
    <t>K_99-приб</t>
  </si>
  <si>
    <t>Приобретение механизмов, приспособлений для обеспечения текущей деятельности</t>
  </si>
  <si>
    <t>F_99-прис</t>
  </si>
  <si>
    <t>K_99-прис</t>
  </si>
  <si>
    <t>Приобретение средств связи</t>
  </si>
  <si>
    <t>J_99-св</t>
  </si>
  <si>
    <t>K_99-св</t>
  </si>
  <si>
    <t>Приобретение механизмов, приспособлений для обеспечения  деятельности не относящейся к сфере энергетики</t>
  </si>
  <si>
    <t>I_99-непр</t>
  </si>
  <si>
    <t>K_99-непр</t>
  </si>
  <si>
    <t>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t>
  </si>
  <si>
    <t>H_17-1426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</si>
  <si>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</si>
  <si>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J_17-1813-1</t>
  </si>
  <si>
    <t>Создание интеллектуальной системы видеонаблюдения (системы охранного телевидения) на категорированных объектах ПС 110 кВ  О-2 «Янтарь», О-5 «Советск»</t>
  </si>
  <si>
    <t>J_17-1813-2</t>
  </si>
  <si>
    <t>Создание интеллектуальной системы видеонаблюдения (системы охранного телевидения) на категорированном объекте ПС 110 кВ О-4 «Черняховск»</t>
  </si>
  <si>
    <t>J_17-1813-3</t>
  </si>
  <si>
    <t>Разработка проектно-сметной документации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</si>
  <si>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H_17-1427</t>
  </si>
  <si>
    <t>Реконструкция профилактория "Энергетик" по ул.Балтийская, 2а в г.Светлогорске</t>
  </si>
  <si>
    <t>H_2734</t>
  </si>
  <si>
    <t>Реконструкция теплового узла для нужд филиала АО "Янтарьэнерго" Городские электрические сети (инв. № 5405877)</t>
  </si>
  <si>
    <t>J_19-0825</t>
  </si>
  <si>
    <t>Монтаж систем противопожарной защиты зданий и сооружений автоматических установок пожарной сигнализации (АУПС), систем оповещания людей о пожаре и управления эвакуацией (СОУЭ) объектов филиала АО "Янтарьэнерго" "ГЭС" по адресу ул. Фрунзе 11-15, литер Л и К</t>
  </si>
  <si>
    <t>K_19-1223</t>
  </si>
  <si>
    <t>Монтаж систем противопожарной защиты зданий и сооружений автоматических установок пожарной сигнализации (АУПС), систем оповещания людей о пожаре и управления эвакуацией (СОУЭ) объектов филиала АО "Янтарьэнерго" ГЭС гаражи Литер "Е" по адресу: г. Калининград, ул. Красносельская 83</t>
  </si>
  <si>
    <t>K_20-0242</t>
  </si>
  <si>
    <t>Монтаж систем противопожарной защиты зданий и сооружений автоматических установок пожарной сигнализации (АУПС) на объектах филиала АО "Янтарьэнерго" "ГЭС" РП-XXXIX по адресу ул. Холмогорская, д. 22</t>
  </si>
  <si>
    <t>K_20-0243</t>
  </si>
  <si>
    <t>Монтаж систем противопожарной защиты зданий и сооружений автоматических установок пожарной сигнализации (АУПС) на объектах филиала АО «Янтарьэнерго» ГЭС РП-XVI по адресу ул. Горького, д. 96</t>
  </si>
  <si>
    <t>K_20-0244</t>
  </si>
  <si>
    <t>Разработка проектно-сметной документации по титулу "Реконструкция ВЛ 110 кВ №122 и ВЛ №155 (ВЛ 122 - инв. № 5115094, ВЛ 155 - инв. № 5115966)"</t>
  </si>
  <si>
    <t>F_prj_111001_2475</t>
  </si>
  <si>
    <t>Разработка проектно-сметной документации по титулу "Реконструкция ВЛ 0.4 кВ от ТП-77 (инв.№ 5321740) в г.Гусеве"</t>
  </si>
  <si>
    <t>H_1327</t>
  </si>
  <si>
    <t>Монтаж и пусконаладка автоматической установки пожарной сигнализации (АУПС) и системы оповещения и управления эвакуацией людей в случае пожара (СОУЭ) с выводом сигнала с систем на единый приемо-контрольный прибор на посту охраны для круглосуточного контроля состояния в помещениях филиала Западные электрические сети по ул.Нарвская, 55</t>
  </si>
  <si>
    <t>K_20-0275</t>
  </si>
  <si>
    <t>Приобретение Программно-аппаратного комплекса СЭДО</t>
  </si>
  <si>
    <t>K_20-0587</t>
  </si>
  <si>
    <t>Охрана объектов незавершенного строительства</t>
  </si>
  <si>
    <t>A_139</t>
  </si>
  <si>
    <t>Развитие функционала действующей системы управления производственными активами АО "Янтарьэнерго"</t>
  </si>
  <si>
    <t>H_HMA8</t>
  </si>
  <si>
    <t>Развитие функционала действующей системы управления производственными активами АО "Янтарьэнерго" (3 этап)</t>
  </si>
  <si>
    <t>I_НМА8-3</t>
  </si>
  <si>
    <t>Разработка устройств защиты от импульсных перенапряжений (УЗИП) для низковольтных цепей цифровых подстанций</t>
  </si>
  <si>
    <t>H_НИОКР11</t>
  </si>
  <si>
    <t>Изучение скорости прироста основных видов лесообразующих древесных пород</t>
  </si>
  <si>
    <t>K_НИОКР12</t>
  </si>
  <si>
    <t>Разработка профилей информационного взаимодействия логических узлов для реализации функций РЗА</t>
  </si>
  <si>
    <t>K_НИОКР13</t>
  </si>
  <si>
    <t>Разработка проектно-сметной документации по титулу "Реконструкция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оборудования"</t>
  </si>
  <si>
    <t>H_280</t>
  </si>
  <si>
    <t>га</t>
  </si>
  <si>
    <t>Точки учета</t>
  </si>
  <si>
    <t>шт</t>
  </si>
  <si>
    <t>Отклонение от плана ввода основных средств года 2020</t>
  </si>
  <si>
    <t>Принятие основных средств и нематериальных активов к бухгалтерскому учету в год 2020</t>
  </si>
  <si>
    <t>Сокращение объема неисполненных в срок обязательств по договорам на технологическое присоединение к электрическим сетям АО "Янтарьэнерго"  льготной категории заявителей. 
Кроме этого, в связи с отменой обязательного прохождения экспертизы, в 4 квартале 2020 года стало возможным осуществить ввод по объектам льготной категории заявителей до 15 кВт финансируемых за счет средств докапитализации.</t>
  </si>
  <si>
    <t xml:space="preserve"> Сокращение объема неисполненных в срок обязательств по договорам на технологическое присоединение к электрическим сетям АО "Янтарьэнерго"  льготной категории заявителей.</t>
  </si>
  <si>
    <t>Выполнение обязательств АО "Янтарьэнерго" по договору ТП 3338/05/1943805 ЛУКОЙЛ-Калининградморнефть, ПС 110 кВ 110/35/15 кВ/</t>
  </si>
  <si>
    <t>Выполнение обязательств АО "Янтарьэнерго" по договору ТП 88/01/19 д/с № 143623, Фонд проектов социального и культурного назначения "Национальное культурное наследие": Общежитие для Высшей школы музыкального и театрального искусств .(150 мест) по адресу: г. Калининград, о. Октябрьский»; Многоквартирные жилые дома для артистов и специалистов театра оперы и балета, преподавателей Хореографической академии.</t>
  </si>
  <si>
    <t>Выполнение обязательств АО "Янтарьэнерго" по договору ТП №1459/03/2043924, УКС Минобороны РФ, строительство многопрофильного медицинского центра на базе ФГКУ «1409 ВМКГ» МО РФ в г. Калининграде</t>
  </si>
  <si>
    <t>Выполнение обязательств АО "Янтарьэнерго" по договору ТП №3247/05/1943739, Фонд проектов социального и культурного назначения "Национальное культурное наследие" : объект "Музейный комплекс по адресу:  г. Калининград, остров Октябрьский"</t>
  </si>
  <si>
    <t>Невозможность приезда инностранного специалиста для наладки оборудования из-за эпидемиологической ситуации.</t>
  </si>
  <si>
    <t>Выполнение обязательств АО "Янтарьэнерго" по договору ТП №3653/06/1943721; специализированный застройщик Содружество Инвест; многоквартирный жилой дом № 3 по ГП - I и II этапы с наружным освещением.</t>
  </si>
  <si>
    <t>Выполнение обязательств АО "Янтарьэнерго" по договору ТП №1369/03/2043973; СаШиКо; склад литер В.</t>
  </si>
  <si>
    <t>Выполнение обязательств АО "Янтарьэнерго" по договору ТП №6174/08/1542306 с ООО "Кужель", свиноводческий комплекс полного цикла.</t>
  </si>
  <si>
    <t>Выполнение обязательств АО "Янтарьэнерго" по договору ТП  1127/10/13 от 27.01.2014, заявитель: ООО "Криогаз"</t>
  </si>
  <si>
    <t>Перенос затрат незавершенного строительства в 2020 году на титул 20-0293; договор т/п выполнен (СЗ Центра от 27.05.15 № 5173); СЗ Центра № 1821 от 10.05.12.</t>
  </si>
  <si>
    <t>Выполнение обязательств АО "Янтарьэнерго" по договору ТП №7894/11/1843655, Министерство обороны РФ : парковая зона и парк техники и вооружения в/ч 54299.</t>
  </si>
  <si>
    <t xml:space="preserve">Выполнение обязательств АО "Янтарьэнерго" по договору ТП №1175/12/11 д/с 341122; Альмак-Плюс - производственные здания. </t>
  </si>
  <si>
    <t>Выполнение обязательств АО "Янтарьэнерго" по договору ТП7724/11/1943825, управление заказчика КС Минобороны России : Филиал Нахимовского военно-морского училища.</t>
  </si>
  <si>
    <t>Выполнение обязательств АО "Янтарьэнерго" по договору ТП №4616/07/1943689, ГК Атлантис: нежилое здание.</t>
  </si>
  <si>
    <t>Выполнение обязательств АО "Янтарьэнерго" по договору ТП №4483/07/1943787; Речное; Ветеринарно-санитарный утильзавод.</t>
  </si>
  <si>
    <t>Выполнение обязательств АО "Янтарьэнерго" по договору ТП 6021/08/17 от 11.10.2017, заявитель -ООО "Содружество Инвест"; договор ТП  4481/07/16 д/с № 1 от 11.10.2017  ООО "Бизнес"</t>
  </si>
  <si>
    <t>Выполнение обязательств АО "Янтарьэнерго" по договору ТП №2748/05/1642731; заявитель: "Росморпорт"- Международный морской терминал.</t>
  </si>
  <si>
    <t>Расторжение  договора на ТП. Перенос затрат незавершенного строительства на титул I_16-0064 "Реконструкция ЗРУ 15 кВ ПС О-35 "Космодемьяновская" с установкой в резервной ячейке вакуумного выключателя на 2-ой секции 15 кВ (инв.№ 5146310)</t>
  </si>
  <si>
    <t>Выполнение обязательств АО "Янтарьэнерго" по договору ТП № 1667/11/14 от 12.12.2014, заявитель - ООО" СтальСпецСтрой".</t>
  </si>
  <si>
    <t>Титул неактуален.Списание затрат незавершенного строительства. Работы проведены по дооборудованию.</t>
  </si>
  <si>
    <t>Выполнение обязательств АО "Янтарьэнерго" по договору ТП № 1987/03/15 от 21.05.2015, заявитель: ООО"Медео-строй".</t>
  </si>
  <si>
    <t>Выполнение обязательств АО "Янтарьэнерго" по договору ТП  5784/08/15 от 23.09..2015, заявитель ЗАО "СТРОЙКОМПЛЕКТ-КОММЕРЦ ПЛЮС".</t>
  </si>
  <si>
    <t xml:space="preserve"> Выполнение обязательств АО "Янтарьэнерго" по договору ТП №2135/04/1642515, заявитель: Регионнефтестрой, многоквартирный жилой дом.</t>
  </si>
  <si>
    <t>Выполнение обязательств АО "Янтарьэнерго" по договору ТП № 418/03/1742941, заявитель: Курорт-Инвест, жилой дом со встр. нежилыми помещениями и встроено-пристроенными подземными автостоянками.</t>
  </si>
  <si>
    <t>Выполнение обязательств АО "Янтарьэнерго" по договору ТП1197/03/16 д/с №142760 СШОР по современному пятиборью, cпортивный комплекс с плавательным бассейном.</t>
  </si>
  <si>
    <t>Выполнение обязательств АО "Янтарьэнерго" по договору ТП № 228/03/13 от 16.04.2013, заявитель - ООО "Никинвест", гостиничный комплекс, I этап строительства - культурно-развлекательный центр.</t>
  </si>
  <si>
    <t>Выполнение обязательств АО "Янтарьэнерго" по договору ТП 896/07/14 от 30.08.2014  (д/с № 5 от 03.04.2017), заявитель - ООО "Стройпрогресс".</t>
  </si>
  <si>
    <t>Выполнение обязательств АО "Янтарьэнерго" по договору ТП №734/07/1341501; Гермес-Балтика - многоквартирный жилой дом  со встроенными офисными помещениями и пристроенным магозином.</t>
  </si>
  <si>
    <t>Выполнение обязательств АО "Янтарьэнерго" по договору ТП № 6780/09/18 д/с № 243971; Специализированный застройщик Орбита - многоквартирные жилые дома.</t>
  </si>
  <si>
    <t>Выполнение обязательств АО "Янтарьэнерго" по дог. ТП №8263/11/1743124, заявитель -Специализированный застройщик КПД Монтаж (многоквартирные жилые дома).</t>
  </si>
  <si>
    <t>Выполнение обязательств АО "Янтарьэнерго" по договору ТП 6914/10/1843395,  застройщик Домарт : многоквартирные жилые дома.</t>
  </si>
  <si>
    <t>Выполнение обязательств АО "Янтарьэнерго" по договору ТП 9093/12/1843507, застройщик"Никинвест-Строй, многоквартирные жилые дома со встроенными административными и торговыми помещениями,автостоянками, БКТП.</t>
  </si>
  <si>
    <t>Выполнение обязательств АО "Янтарьэнерго" по договору ТП №2444/04/18 д/с № 143413, ООО Гефест: многоквартирный жилой дом с встроенными административными помещениями и подземной автостоянкой.</t>
  </si>
  <si>
    <t>Выполнение обязательств АО "Янтарьэнерго" по договору ТП №8396/12/1743424 ,средняя общеобразовательная школа № 50  по ул. Каштановая аллея в г. Калининграде.</t>
  </si>
  <si>
    <t>Выполнение обязательств АО "Янтарьэнерго" по договору ТП №5142/08/1943746, специализированный застройщик "Стерео-2" : многоквартирный жилой дом № 2 с наружным освещением.</t>
  </si>
  <si>
    <t>Выполнение обязательств АО "Янтарьэнерго" по договору ТП № 2162/03/15 от 17.10.2015, д/с № 3 от 01.03.2016, заявитель - МБОУ  ДОД СДЮСШОР № 5.</t>
  </si>
  <si>
    <t>Выполнение обязательств АО "Янтарьэнерго" по договору ТП№№37560/11/1943889;Подлегаев А.В, Лёвина К.И.; многоквартирный жилой дом.</t>
  </si>
  <si>
    <t>Выполнение обязательств АО "Янтарьэнерго" по договору ТП №1663/03/1743361;Фурмановское; Завод по производству кормовой муки и кормовых жиров из отходов основного производства.</t>
  </si>
  <si>
    <t>Выполнение обязательств АО "Янтарьэнерго" по договору ТП №6481/09/1943754; Гусевмолоко; Производственный комплекс.</t>
  </si>
  <si>
    <t>Выполнение обязательств АО "Янтарьэнерго" по договору ТП № 2324/04/1943608, Управление заказчика КС Минобороны России, объект "Обустройство военного городка № 3".</t>
  </si>
  <si>
    <t>Выполнение обязательств АО "Янтарьэнерго" по договору ТП №90/01/19 д/с № 143623, Фонд проектов социального и культурного назначения "Национальное культурное наследие", Образовательный комплекс по адресу г. Калининград, о. Октябрьский.</t>
  </si>
  <si>
    <t>Выполнение обязательств АО "Янтарьэнерго" по договору ТП №7446/10/1743048, ООО "Корусант", многоквартирные жилые дома со встроенными нежилыми помещениями и парковкой.</t>
  </si>
  <si>
    <t>Выполнение обязательств АО "Янтарьэнерго" по договору ТП №3045/05/1943620; ТорфоПроизводственная база торфоместорождения.</t>
  </si>
  <si>
    <t>Выполнение обязательств АО "Янтарьэнерго" по договору ТП № 108716343354, торговая Сеть "Созвездие", здание торгового центра.</t>
  </si>
  <si>
    <t>Выполнение обязательств АО "Янтарьэнерго" по договору ТП№3186/02/07;  д/с № 444049; СтройДом; Комплекс предприятий рекреационно-бытового обслуживания.</t>
  </si>
  <si>
    <t>Выполнение обязательств АО "Янтарьэнерго" по договору ТП №6293/09/1843348; Специализированный застройщик "НСВ Инвест" - многоквартирные жилые дома.</t>
  </si>
  <si>
    <t>Выполнение обязательств АО "Янтарьэнерго" по договору ТП № 7950/11/1943846; ООО Атлант - многоквартирные жилые дома со встроенными административными  помещениями.</t>
  </si>
  <si>
    <t>Выполнение обязательств АО "Янтарьэнерго" по договору ТП № 926/02/1943626; БФУ им.И.Канта - университетский городок, общежитие квартирного типа ( 5 корпусов).</t>
  </si>
  <si>
    <t>Выполнение обязательств АО "Янтарьэнерго" по договору ТП №6716/10/1943803, ООО "Спецстрой": здания и сооружения спортивного комплекса.</t>
  </si>
  <si>
    <t>Выполнение обязательств АО "Янтарьэнерго" по договору ТП№ 7403/10/1542402, Рекстрой плюс: многоквартирный жилой дом.</t>
  </si>
  <si>
    <t>Выполнение обязательств АО "Янтарьэнерго" по договору ТП№ 7755/11/1843463, СЗ "СтройТранс": многоквартирный жилой дом.</t>
  </si>
  <si>
    <t>Выполнение обязательств АО "Янтарьэнерго" по договору ТП №864/02/1943678, МАОУ г. Калининграда для детей дошкольного и младшего школьного возраста, начальная школа-детский сад№72,объект "Строительство нового корпуса МАОУ начальной школы - детского сада № 72".</t>
  </si>
  <si>
    <t>Выполнение обязательств АО "Янтарьэнерго" по договору ТП 6031/08/1843343, ООО "Мидгард", гостиница.</t>
  </si>
  <si>
    <t>Выполнение обязательств АО "Янтарьэнерго" по договору ТП№2712/04/1742880,Администрация МО "Черняховский городской округ": здание газовой котельной.</t>
  </si>
  <si>
    <t>Выполнение обязательств АО "Янтарьэнерго" по договору ТП1485/12/1341667, с ООО "Перископ", многоквартирный жилой дом.</t>
  </si>
  <si>
    <t>Выполнение обязательств АО "Янтарьэнерго" по дог. ТП №27/01/12 д/с №242989, заявитель - ООО "Геном Балт" (здание речного вокзала).</t>
  </si>
  <si>
    <t>Выполнение обязательств АО "Янтарьэнерго" по  договору ТП №44/13/15 (д/с № 2 от 27.12.2017), заявитель ООО "Стройкомплект-Импэкс", квартал многоквартирных жилых домов.</t>
  </si>
  <si>
    <t>Выполнение обязательств АО "Янтарьэнерго" по договору ТП №7477/10/1542327; ЗападСтройИнвест; многоквартирный жилой дом.</t>
  </si>
  <si>
    <t>Выполнение обязательств АО "Янтарьэнерго" по договору ТП №2565/04/1743097, УКС ГО "Город Калининград": строительство общеобразовательной школы по ул. Рассветной в г. Калининграде.</t>
  </si>
  <si>
    <t>Выполнение обязательств АО "Янтарьэнерго" по договору ТП №3519/06/1642859, заявитель - МКП "УКС ГО "Город Калининград", многоквартирные жилые дома со встроенными нежилыми помещениями по  ул. Согласия в г. Калининграде.</t>
  </si>
  <si>
    <t>Выполнение обязательств АО "Янтарьэнерго" по договору ТП №1706/11/1442955, заявитель - ООО" КалининградИнвестСтрой", многоквартирные жилые дома.</t>
  </si>
  <si>
    <t>Выполнение обязательств АО "Янтарьэнерго" по договору ТП №1720/03/1743038, Комбикормовый завод : комплекс производственного назначения.</t>
  </si>
  <si>
    <t>Выполнение обязательств АО "Янтарьэнерго" по договору ТП № 8460/12/18 д/с № 443857,п.Каштановка: животноводческий комплекс по откорму КРС.</t>
  </si>
  <si>
    <t>Выполнение обязательств АО "Янтарьэнерго" по договору ТП №3380/05/1843287, Виктория Т, многоквартирный жилой дом со встроенно-пристроенными помещениями общественного назначения и встроенно-пристроенной подземной автостоянкой.</t>
  </si>
  <si>
    <t>Выполнение обязательств АО "Янтарьэнерго" по договору ТП № 1186/09/14 от 23.10.2014, заявитель -ООО "Транс-Жвир- Калининград", завод по производству товарного бетона.</t>
  </si>
  <si>
    <t>Выполнение обязательств АО "Янтарьэнерго" по договору ТП № 6175/08/15 д/с № 2 от 28.10.2016, заявитель - ООО"Акфен", многоквартирный жилой дом со встроенными нежилыми помещениями и встроенно-пристроенной подземной автостоянкой.</t>
  </si>
  <si>
    <t xml:space="preserve">Выполнение обязательств АО "Янтарьэнерго" по договору ТП №7420/10/1743082; Балтийский провод; металлургический цех. </t>
  </si>
  <si>
    <t>Выполнение обязательств АО "Янтарьэнерго" по дог. ТП №104/01/1843131, заявитель - Билдинг инвест (многоэтажная жилая застройка).</t>
  </si>
  <si>
    <t>Выполнение обязательств АО "Янтарьэнерго" по договору ТП №339/01/1743098, заявитель: Управление капитального строительства ГО Город Калининград, строительство общеобразовательной школы по ул. Артиллерийской в г. Калининграде.</t>
  </si>
  <si>
    <t>Выполнение обязательств АО "Янтарьэнерго" по договору ТП №1198/12/12, д/с № 342779, заявитель - "ЖК Университет", многоэтажная жилая застройка.</t>
  </si>
  <si>
    <t>Выполнение обязательств АО "Янтарьэнерго" по договору ТП №592/06/14, д/с №243216, заявитель -Сопростеатр.</t>
  </si>
  <si>
    <t>Выполнение обязательств АО "Янтарьэнерго" по договору ТП №6782/09/1843412 с ООО "Газпром газомоторное топливо", автомобильная газонаполнительная компрессорная станция.</t>
  </si>
  <si>
    <t>Выполнение обязательств АО "Янтарьэнерго" по договору ТП № 978/02/1843164; ТГ Строй; многоквартирный жилой дом № 1, № 2.</t>
  </si>
  <si>
    <t>Выполнение обязательств АО "Янтарьэнерго" по договору ТП №7444/11/1943808; Госпиталь для ветеранов войн Калининградской области.</t>
  </si>
  <si>
    <t>Выполнение обязательств АО "Янтарьэнерго" по договору ТП № 167/01/1843248; Специализированный застройщик Евробалт Плюс; многоквартирный жилой дом.</t>
  </si>
  <si>
    <t>Выполнение обязательств АО "Янтарьэнерго" по договору ТП №1155/09/1441932; Юпоя; помещения склада-магазина и административные помещения.</t>
  </si>
  <si>
    <t>Выполнение обязательств АО "Янтарьэнерго" по договору ТП №24/13/15 д/с № 443844; ТК Миля -многофункциональные деловые и обслуживающие здания.</t>
  </si>
  <si>
    <t>Выполнение обязательств АО "Янтарьэнерго" по договору ТП № 5622/08/1943802; Газпром - газомоторное топливо; автомобильная газонаполнительная компрессорная станция.</t>
  </si>
  <si>
    <t>Выполнение обязательств АО "Янтарьэнерго" по договору ТП № 6482/09/1943760; Совместное предприятие "Балтдормостстрой"- Асфальтобетонный завод.</t>
  </si>
  <si>
    <t>Выполнение обязательств АО "Янтарьэнерго" по договору ТП №1348/03/2044001;Муниципальное казенное предприятие;Строительство дошкольного образовательного учреждения по ул. Новгородской в г.Калининграде.</t>
  </si>
  <si>
    <t>Выполнение обязательств АО "Янтарьэнерго" по договору ТП № 590 от 30.04.2013, д.с №1 от 30.10 .2017.</t>
  </si>
  <si>
    <t>Экономия по итогам выполнения проектных решений и ввода объекта в эксплуатацию.</t>
  </si>
  <si>
    <t>Выполнение обязательств АО "Янтарьэнерго" по договору ТП №2372/04/1642510, Западная энергетическая компания ТП 15/0,4 кВ №1 (новая), ТП 15/0,4 кВ №2 (новая).</t>
  </si>
  <si>
    <t>Выполнение обязательств АО "Янтарьэнерго" по договору ТП №5098 от 21.09.2011, заявитель: ООО "МЕДИСТ", промзона №3.</t>
  </si>
  <si>
    <t>Выполнение обязательств АО "Янтарьэнерго" по договору ТП № 4346/06/1742961; Транс-Центр; нежилое здание.</t>
  </si>
  <si>
    <t>Выполнение обязательств АО "Янтарьэнерго" по договору ТП №5854/08/17 д/с № 143151;Администрация муниципального образования "Багратионовский ГО"; нежилое здание.</t>
  </si>
  <si>
    <t>Перенесены затраты незавершенного строительства в связи с расторжением договора ТП.</t>
  </si>
  <si>
    <t>Выполнение обязательств АО "Янтарьэнерго" по договору ТП № 333/01/2043866; ЖК Резиденция -многоквартирный жилой дом со встроенными нежилыми помещениями и подземной автостоянкой.</t>
  </si>
  <si>
    <t>Выполнение требований п. 5.11.8 Правил технической эксплуатации электроустановок, утвержденных приказом Минэнерго РФ от 19.06.2013 № 229 (ред. от 13.02.2019)</t>
  </si>
  <si>
    <t xml:space="preserve">В связи с запретом на проведение работ с отключением потребителей в ОЗП. </t>
  </si>
  <si>
    <t>Объект освоен и введен в 2019 году. Финансирование задолженности за выполненные работы. Объект реализуется для улучшения наблюдаемости сетей 10 кВ и создания системы автоматического востановления сети на пилотной цепочке от РП-41 до РП-1 в г. Калининграде, для поиска места повреждения ЛЭП  и устранению техничесих нарушений.</t>
  </si>
  <si>
    <t>Корректировка проектно-сметной документации в связи с увеличением объема работ</t>
  </si>
  <si>
    <t>Акт технического обследования от 21.01.2019 - Физический износ деревянных опор, многочисленные дефекты элементов рассматриваемого оборудования.</t>
  </si>
  <si>
    <t>Длительное проведение конкурентых процедур</t>
  </si>
  <si>
    <t>Экономия по фатку выполнения проектных решений и ввода объекта в эксплуатацию.</t>
  </si>
  <si>
    <t>Реализация титула перенесена на более поздний срок из-за оптимизации инвестиционной программы на 2020 год ввиду сложившихся макроэкономических условий.</t>
  </si>
  <si>
    <t>Длительность конкурсных процедур.</t>
  </si>
  <si>
    <t xml:space="preserve">В связи с запретом на проведение работ с отключением потребителей в ОЗП по данной ВЛ в рамках ремонтной программы в 2022 году будет проведена расчистка просек. </t>
  </si>
  <si>
    <t>В связи с запретом на проведение работ с отключением потребителей в ОЗП. Работы по расширению и реконструкции перенесены на 2021 год.</t>
  </si>
  <si>
    <t xml:space="preserve">Обеспечение содержания просек ВЛ в обезлесенном состоянии согласно ПП РФ от 24 февраля 2009 г. № 160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зон». </t>
  </si>
  <si>
    <t>В связи с прохождением участка ВЛ по территории заповедной зоны были получены замечания от администрации МО «Правдинский ГО», по которым необходима корректировка проектной документации . Выполнение работ перенесено на 2021 год</t>
  </si>
  <si>
    <t xml:space="preserve">Изменение плановых параметров обусловлено поздним заключением договора из-за длительных конкурсных процедур и согласованием технического задания (уменьшение физ.объема). </t>
  </si>
  <si>
    <t>Финансирование затрат по аренде земли под объектом незавершенного строительства.</t>
  </si>
  <si>
    <t>Обновление электросетевого комплекса вдоль Приморского кольца.</t>
  </si>
  <si>
    <t>Снижение стоимости в ходе конкурентных процедур</t>
  </si>
  <si>
    <t>Выполнение мероприятий по выносу (переустройству) объектов АО "Янтарьэнерго" по договору №51/115/1843438 ООО "Атлант" - строительство улицы Понартской в г. Калининград.</t>
  </si>
  <si>
    <t>Выполнение мероприятий по выносу (переустройству) объектов АО "Янтарьэнерго" по договору № 96/115/16 от 26.06.2017 ООО «СК Союз».</t>
  </si>
  <si>
    <t>Выполнении мероприятий по выносу (переустройству) объектов АО "Янтарьэнерго" по договору компенсации   62/115/1743083"ЭКО-ВТОР"Производственная база</t>
  </si>
  <si>
    <t>Выполнении мероприятий по выносу (переустройству) объектов АО "Янтарьэнерго" по договор компенсации № 35/115/1843297 с Новик И. О. - жилой дом.</t>
  </si>
  <si>
    <t xml:space="preserve">Выполнении мероприятий по выносу (переустройству) объектов АО "Янтарьэнерго" по договору компенсации </t>
  </si>
  <si>
    <t>Выполнении мероприятий по выносу (переустройству) объектов АО "Янтарьэнерго по договор компенсации №03/115/1943510 с Родиным В. А. нежилое здание.</t>
  </si>
  <si>
    <t xml:space="preserve">Выполнение мероприятий по выносу (переустройству) объектов АО "Янтарьэнерго" по договор компенсации 29/115/1843425 с Буториной Т.В. </t>
  </si>
  <si>
    <t>Выполнении мероприятий по выносу (переустройству) объектов АО "Янтарьэнерго" по договор компенсации 14/115/1943607 с Ивановым В.Ю.,жилой дом.</t>
  </si>
  <si>
    <t>Выполнении мероприятий по выносу (переустройству) объектов АО "Янтарьэнерго" по договору компенсации  № 49/115/1943696 с Черевко Ю. А. индивидуальный жилой дом.</t>
  </si>
  <si>
    <t>Выполнении мероприятий по выносу (переустройству) объектов АО "Янтарьэнерго" по договору компенсации  № 62/115/1943741 с Бушманис О.Ф.,жилой дом.</t>
  </si>
  <si>
    <t>Выполнении мероприятий по выносу (переустройству) объектов АО "Янтарьэнерго" по договору компенсации  № 58/115/1943741 с ООО "МИРОЗДАНИЕ" - жилой дом.</t>
  </si>
  <si>
    <t>Выполнении мероприятий по выносу (переустройству) объектов АО "Янтарьэнерго",договор компенсации затрат  № 05/115/1843475ООО "Балтфармацевтика",цех производства растворов.</t>
  </si>
  <si>
    <t>Выполнении мероприятий по выносу (переустройству) объектов АО "Янтарьэнерго",договор компенсации затрат  № 42/115/1943671,Калтайс В.М.,индивидуальный жилой дом.</t>
  </si>
  <si>
    <t>Выполнении мероприятий по выносу (переустройству) объектов АО "Янтарьэнерго"договор компенсации затрат  № 55/115/1943802, Забабурин В. В.,индивидуальный жилой дом, гараж.</t>
  </si>
  <si>
    <t>Выполнении мероприятий по выносу (переустройству) объектов АО "Янтарьэнерго" договор компенсации затрат № 20/115/19 ,ведется работа с офертой договора на вынос, Риттер А.К. индивидуальный жилой дом.</t>
  </si>
  <si>
    <t>Выполнении мероприятий по выносу (переустройству) объектов АО "Янтарьэнерго" по договору компенсации  № 65/115/1743013 с Тизларишвили В.Г. административное здание.</t>
  </si>
  <si>
    <t>Выполнении мероприятий по выносу (переустройству) объектов АО "Янтарьэнерго" по договору компенсации  № 06/115/2043859 с ООО "СПЕЦИАЛИЗИРОВАННЫЙ ЗАСТРОЙЩИК СТК БАЛТ"- многоквартирный жилой дом.</t>
  </si>
  <si>
    <t>Выполнении мероприятий по выносу (переустройству) объектов АО "Янтарьэнерго" по договору компенсации № 69/115/1943824 с Палий А. В. нежилое здание.</t>
  </si>
  <si>
    <t>Выполнении мероприятий по выносу (переустройству) объектов АО "Янтарьэнерго" по договору компенсации  № 83/115/1943914 с Жильцовым С.Б.сблокированный жилой дом.</t>
  </si>
  <si>
    <t>Выполнении мероприятий по выносу (переустройству) объектов АО "Янтарьэнерго" по договору компенсации  № 77/115/1943851 с Шуклиным А. А. блок секция.</t>
  </si>
  <si>
    <t>Выполнении мероприятий по выносу (переустройству) объектов АО "Янтарьэнерго" по договору компенсации № 05/115/2043866 с Лю Чан Лу - склад.</t>
  </si>
  <si>
    <t>Выполнении мероприятий по выносу (переустройству) объектов АО "Янтарьэнерго" по договору компенсации  № 04/115/204386 с 1ООО "ГЕОИЗОЛ" - филиал Нахимовского военно-морского училища.</t>
  </si>
  <si>
    <t>Выполнении мероприятий по выносу (переустройству) объектов АО "Янтарьэнерго" по договору компенсации  № 82/115/1943818 с ООО "ТДС-Юпитер" -магазин.</t>
  </si>
  <si>
    <t>Выполнении мероприятий по выносу (переустройству) объектов АО "Янтарьэнерго" по договору компенсации  № 43/115/2044152 с ООО "Варяг" -многоквартирный жилой дом.</t>
  </si>
  <si>
    <t>Выполнении мероприятий по выносу (переустройству) объектов АО "Янтарьэнерго" по договору компенсации № 23/115/2043902 с Ларионовой Н.Ю. -жилой дом.</t>
  </si>
  <si>
    <t>Выполнении мероприятий по выносу (переустройству) объектов АО "Янтарьэнерго" по договору компенсации  №41/115/20 с Романовским К.Л. - жилой дом.</t>
  </si>
  <si>
    <t>Выполнении мероприятий по выносу (переустройству) объектов АО "Янтарьэнерго" по договору компенсации  № 75/115/2044138, ГД Викторова И.В многоквартирный жилой дом №3 по ГП.</t>
  </si>
  <si>
    <t>Длительное проведение конкурентных процедур по выбору подрядной оргнизации на выполнение строительно-монтажных работ</t>
  </si>
  <si>
    <t>Отклонение  от плановых параметров связано со снижением цены договора при проведении конкурсных процедур при выборе подрядной организациии.</t>
  </si>
  <si>
    <t>Ввод в основные фонды объекта  незавершенного строительства, выполненного и профинансированного в прошлые периды.</t>
  </si>
  <si>
    <t>Изменение стоимости проекта всвязи с разработкой ПСД. Дительное проведение конкурентных процедур и как следствие позднее заключение договора на  СМР.</t>
  </si>
  <si>
    <t>Требование п 5.4.19 Правил техн. эксплуатации электрических станции и сетей, утвержденных Приказом Минэнерго РФ №229 от 19 июня 2003 г. и зарегистрированных Министерством юстиции РФ рег. №4799 от 20 июня 2003 г.; Протокол ПАО "Россети" от 07.09.2018 года совещания по подготовке к прохождению ОЗП 2018/2019 годов пункты 1.3 и 13.12 №138; Программа по оснащению защитой от дуговых замыканий присоединений 6-20 кВ на объектах АО "Янтарьэнерго"</t>
  </si>
  <si>
    <t>Изменение объема работ по факту утвержденной проектной документации</t>
  </si>
  <si>
    <t xml:space="preserve">Акт ТО от 23.07.2019 г. - Электроснабжение жилого дома по адресу п. Янтарный, ул. Железнодорожная, 2а осуществляется от щита собственных нужд ПС 110 кВ О-8 «Янтарное». Перегрузке трансформатора собственных нужд и снижение напряжения на шинах ЩСН до 360 В. Требуется переподключение жилого дома к сетям АО «Янтарьэнерго». Выполнение требований п.6.1.1. Рекомендации по технологическому проектированию подстанций переменного тока с высшим напряжением 35 - 750 кВ, утв. Приказом Минэнерго России от 30.06.2003 №288.
</t>
  </si>
  <si>
    <t xml:space="preserve">Повышение качества электроснабжения потребителей. После реализации проекта часть потребителей от ВЛ 15-214 будет запитана от ПС 110 кВ Нивенская. </t>
  </si>
  <si>
    <t>Консолидация электосетевых активов.</t>
  </si>
  <si>
    <t>Безвозмездное приобретение электросетевого имущества.</t>
  </si>
  <si>
    <t xml:space="preserve">Приобретение бесхозяйных объектов электросет. хозяйства на которые в установленном ст.225 ГК РФ порядке признано право муниципальной собственности. Реализация указанной сделки должна простимулировать муниципальные образования Калининградской области к проведению более активной работы по признанию прав муниципальной собственности на бесхозяйные объекты электросетевого хозяйства и их дальнейшей передаче в собственность сетевой организации.
Объекты электросетевого хозяйства включены в прогнозный план (программу) приватизации муниципального имущества МО «Правдинский городской округ» на 2020-2022 годы (решение от 29.01.2020 № 4) со сроком приватизации в 2020 году.
Приобретение объектов электросетевого хозяйства МО «Правдинский городской округ»  в соответствии с Федеральным Законом от 21.12.2001 года № 178-ФЗ «О приватизации государственного и муниципального имущества» путем участия АО «Янтарьэнерго» в аукционе по продаже муниципального имущества.
</t>
  </si>
  <si>
    <t>Вв связи со сложной эпидемиологической обстановкой, а также введенными мерами по противодействию распространения вируса COVID-19 на территории РФ поставщик комплектующих прицепов к дизельным электростанциям ООО «СпецМаш» был вынужден сократить количество сотрудников на производстве, что повлекло за собой задержку в поставке прицепов. Поставку РИСЭ и монтаж  оборудования ООО «РусДизель» произвело 10.02.2021 года.</t>
  </si>
  <si>
    <t>Автомобиль предназначен для перевозки административно-технического персонала, выполнения энергосбытовых функций, снятий показаний приборов учета</t>
  </si>
  <si>
    <t>Внеплановая закупка. Обеспечение текущей деятельности в сфере электроэнергетики, хозяйственное обеспечение деятельности</t>
  </si>
  <si>
    <t>Внеплановая закупка. Обеспечение текущей деятельности,  износ имеющейся компьютерной и копировально-множительной техники, необходимость в оснащении новых подразделений.</t>
  </si>
  <si>
    <t>Оплачена задолженность за 2019 год. Обеспечение текущей деятельности,  износ имеющейся компьютерной и копировально-множительной техники, необходимость в оснащении новых подразделений.</t>
  </si>
  <si>
    <t>Оплачена задолженность за 2019 год. Обновление устаревшего парка приборов диагностики электрооборудования в филиалах АО «Янтарьэнерго», обеспечение текущей деятельности</t>
  </si>
  <si>
    <t>Обновление устаревшего парка приборов диагностики электрооборудования в филиалах АО «Янтарьэнерго», обеспечение текущей деятельности</t>
  </si>
  <si>
    <t>Экономия по факту торгово-закупочных процедур.</t>
  </si>
  <si>
    <t>Необходимость в обеспечении ремонтных бригад инструментом для выполнения регламентных работ по техническому обслуживанию и ремонту оборудования. Повышение уровня антитеррористической и противодиверсионной защищенности объекта ТЭК.</t>
  </si>
  <si>
    <t>Оплачена задолженность за 2019 год. Оснащение оперативно-выездных бригад  средствами связи с РДП.</t>
  </si>
  <si>
    <t>Оснащение оперативно-выездных бригад  средствами связи с РДП</t>
  </si>
  <si>
    <t>Оплачена задолженность за 2019 год. Приобретение оборудования, механизмов, приспособлений для санатория (профилактория) «Энергетик», предназначенного для оказания оздоровительных услуг.</t>
  </si>
  <si>
    <t>Приобретение оборудования, механизмов, приспособлений для санатория (профилактория) «Энергетик», предназначенного для оказания оздоровительных услуг.</t>
  </si>
  <si>
    <t xml:space="preserve">Несвоевременное выполнение строительно-монтажных работ подрядной организацией </t>
  </si>
  <si>
    <t>Объект освоен и введен в 2019 году. Оплата задолженности .</t>
  </si>
  <si>
    <t>ПРЕДПИСАНИЕ № 97/1/1 п. 25 по результатам проверки филиала АО «Янтарьэнерго» Городские электрические сети начальником ОНДиПР Ленинградского района городского округа "Город Калининград" от 01.11.2018.</t>
  </si>
  <si>
    <t>Дальнейшая реализация титула нецелесообразна. Перенос затрат по незавершенному строительству на другой титул.</t>
  </si>
  <si>
    <t>Исполнения предписания Главного управления МЧС России по Калининградской области №98/1/1 от 01.11.2018</t>
  </si>
  <si>
    <t>В соответствии с директивой Правительства Российской Федерации от 06.12.2018 № 10068п-П13 «О преимущественном использовании отечественного программного обеспечения», решением Совета директоров ПАО «Россети» (п. 2.4 протокола от 07.03.2019 № 345).</t>
  </si>
  <si>
    <t>Затраты по охране объекта, незавершенного строительством</t>
  </si>
  <si>
    <t>Ввод объекта, выполненного в 2019. Автоматизация производственной деятельности в области управления производственными активами, а также взаимодействия с информационными системами, экспортирующими/импортирующими информацию из/в АСУ ТОиР.</t>
  </si>
  <si>
    <t>НИОКР освоен и профинансирован в прошлые периоды. Принят к учету.</t>
  </si>
  <si>
    <t>Ссоздание региональных цифровых карт территорий АО «Янтарьэнерго» периодичности расчистки просек ВЛ от древеснокустарниковой растительности на основе проведения исследований и получения данных о характеристиках лесной растительности, необходимых для определения скорости зарастания просек BJ1 в разрезе лесорастительных зон и лесных районов.</t>
  </si>
  <si>
    <t xml:space="preserve"> Проведение обучения сотрудников АО «Янтарьэнерго» на площадке компании по тематике «Цифровая ПС - МЭК 61850». Анализ систем РЗА и АСУ ТП, реализованных на подстанциях Заказчика с высшим напряжением 110 кВ и анализе нормативной документации для подстанций с высшим напряжением 220 кВ, с целью формирования перечней используемых функций РЗА и АСУ ТП и соответствующих им логических узлов.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</si>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</sst>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1" fillId="0" borderId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1" fillId="0" borderId="0" xfId="1" applyFont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2" fillId="0" borderId="0" xfId="0" applyFont="1" applyFill="1" applyAlignment="1"/>
    <xf numFmtId="0" fontId="6" fillId="0" borderId="0" xfId="2" applyFont="1" applyAlignment="1">
      <alignment vertical="center"/>
    </xf>
    <xf numFmtId="0" fontId="1" fillId="0" borderId="0" xfId="3" applyFont="1" applyBorder="1" applyAlignment="1"/>
    <xf numFmtId="0" fontId="1" fillId="0" borderId="2" xfId="1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vertical="center"/>
    </xf>
    <xf numFmtId="0" fontId="8" fillId="0" borderId="0" xfId="4" applyFont="1" applyBorder="1" applyAlignment="1">
      <alignment vertical="center"/>
    </xf>
    <xf numFmtId="0" fontId="8" fillId="0" borderId="2" xfId="4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8" fillId="0" borderId="2" xfId="4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/>
    </xf>
    <xf numFmtId="0" fontId="2" fillId="0" borderId="0" xfId="1" applyFont="1" applyFill="1" applyBorder="1" applyAlignment="1">
      <alignment horizontal="left"/>
    </xf>
    <xf numFmtId="0" fontId="4" fillId="0" borderId="0" xfId="2" applyFont="1" applyAlignment="1">
      <alignment horizontal="left" vertical="center"/>
    </xf>
    <xf numFmtId="0" fontId="1" fillId="0" borderId="0" xfId="1" applyFont="1" applyAlignment="1">
      <alignment horizontal="left"/>
    </xf>
    <xf numFmtId="0" fontId="8" fillId="0" borderId="2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left" vertical="center" wrapText="1"/>
    </xf>
    <xf numFmtId="0" fontId="8" fillId="0" borderId="0" xfId="4" applyFont="1" applyFill="1" applyBorder="1" applyAlignment="1">
      <alignment vertical="center" wrapText="1"/>
    </xf>
    <xf numFmtId="0" fontId="1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left" vertical="center" wrapText="1"/>
    </xf>
    <xf numFmtId="2" fontId="8" fillId="0" borderId="2" xfId="4" applyNumberFormat="1" applyFont="1" applyFill="1" applyBorder="1" applyAlignment="1">
      <alignment horizontal="center" vertical="center" wrapText="1"/>
    </xf>
    <xf numFmtId="2" fontId="1" fillId="0" borderId="2" xfId="1" applyNumberFormat="1" applyFont="1" applyFill="1" applyBorder="1" applyAlignment="1">
      <alignment horizontal="center" vertical="center" wrapText="1"/>
    </xf>
    <xf numFmtId="2" fontId="1" fillId="0" borderId="2" xfId="1" applyNumberFormat="1" applyFont="1" applyBorder="1" applyAlignment="1">
      <alignment horizontal="center" vertical="center" wrapText="1"/>
    </xf>
    <xf numFmtId="9" fontId="8" fillId="0" borderId="2" xfId="7" applyFont="1" applyFill="1" applyBorder="1" applyAlignment="1">
      <alignment horizontal="center" vertical="center" wrapText="1"/>
    </xf>
    <xf numFmtId="9" fontId="8" fillId="0" borderId="2" xfId="7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/>
    </xf>
    <xf numFmtId="2" fontId="8" fillId="2" borderId="2" xfId="8" applyNumberFormat="1" applyFont="1" applyFill="1" applyBorder="1" applyAlignment="1">
      <alignment horizontal="center" vertical="center" wrapText="1"/>
    </xf>
    <xf numFmtId="2" fontId="1" fillId="0" borderId="2" xfId="8" applyNumberFormat="1" applyFont="1" applyFill="1" applyBorder="1" applyAlignment="1">
      <alignment horizontal="center" vertical="center" wrapText="1"/>
    </xf>
    <xf numFmtId="2" fontId="1" fillId="0" borderId="2" xfId="8" applyNumberFormat="1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/>
    </xf>
    <xf numFmtId="0" fontId="8" fillId="2" borderId="1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6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6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  <cellStyle name="Процентный" xfId="7" builtinId="5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D378"/>
  <sheetViews>
    <sheetView tabSelected="1" zoomScale="90" zoomScaleNormal="90" zoomScaleSheetLayoutView="80" workbookViewId="0">
      <selection activeCell="A11" sqref="A11"/>
    </sheetView>
  </sheetViews>
  <sheetFormatPr defaultRowHeight="15.75" x14ac:dyDescent="0.25"/>
  <cols>
    <col min="1" max="1" width="6.5" style="3" customWidth="1"/>
    <col min="2" max="2" width="37.125" style="28" customWidth="1"/>
    <col min="3" max="3" width="17" style="3" customWidth="1"/>
    <col min="4" max="4" width="17.625" style="3" customWidth="1"/>
    <col min="5" max="5" width="17.125" style="3" customWidth="1"/>
    <col min="6" max="6" width="10.125" style="3" customWidth="1"/>
    <col min="7" max="7" width="6.625" style="3" customWidth="1"/>
    <col min="8" max="8" width="7.375" style="3" customWidth="1"/>
    <col min="9" max="9" width="6.625" style="3" customWidth="1"/>
    <col min="10" max="11" width="6.375" style="3" customWidth="1"/>
    <col min="12" max="12" width="8.375" style="3" customWidth="1"/>
    <col min="13" max="13" width="6.875" style="3" customWidth="1"/>
    <col min="14" max="14" width="17.125" style="3" customWidth="1"/>
    <col min="15" max="15" width="9.125" style="3" customWidth="1"/>
    <col min="16" max="16" width="6.875" style="3" customWidth="1"/>
    <col min="17" max="17" width="6.5" style="3" customWidth="1"/>
    <col min="18" max="19" width="6.125" style="3" customWidth="1"/>
    <col min="20" max="20" width="7.125" style="3" customWidth="1"/>
    <col min="21" max="21" width="8.125" style="3" customWidth="1"/>
    <col min="22" max="22" width="6.875" style="3" customWidth="1"/>
    <col min="23" max="23" width="13" style="3" customWidth="1"/>
    <col min="24" max="24" width="7.5" style="3" customWidth="1"/>
    <col min="25" max="25" width="14.125" style="3" customWidth="1"/>
    <col min="26" max="26" width="6.25" style="3" customWidth="1"/>
    <col min="27" max="27" width="44.875" style="3" customWidth="1"/>
    <col min="28" max="16384" width="9" style="3"/>
  </cols>
  <sheetData>
    <row r="1" spans="1:56" ht="18.75" x14ac:dyDescent="0.25">
      <c r="A1" s="1"/>
      <c r="B1" s="25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AA1" s="4" t="s">
        <v>0</v>
      </c>
      <c r="AC1" s="5"/>
    </row>
    <row r="2" spans="1:56" ht="18.75" x14ac:dyDescent="0.3">
      <c r="A2" s="1"/>
      <c r="B2" s="2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AA2" s="6" t="s">
        <v>1</v>
      </c>
      <c r="AC2" s="5"/>
    </row>
    <row r="3" spans="1:56" ht="18.75" x14ac:dyDescent="0.3">
      <c r="A3" s="1"/>
      <c r="B3" s="25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AA3" s="6" t="s">
        <v>2</v>
      </c>
      <c r="AC3" s="5"/>
    </row>
    <row r="4" spans="1:56" s="8" customFormat="1" ht="18.75" x14ac:dyDescent="0.3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7"/>
      <c r="AC4" s="7"/>
      <c r="AD4" s="7"/>
      <c r="AE4" s="7"/>
    </row>
    <row r="5" spans="1:56" s="8" customFormat="1" ht="18.75" x14ac:dyDescent="0.3">
      <c r="A5" s="48" t="s">
        <v>22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9"/>
      <c r="AC5" s="9"/>
      <c r="AD5" s="9"/>
      <c r="AE5" s="9"/>
      <c r="AF5" s="9"/>
    </row>
    <row r="6" spans="1:56" s="8" customFormat="1" ht="18.75" x14ac:dyDescent="0.3">
      <c r="A6" s="10"/>
      <c r="B6" s="26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56" s="8" customFormat="1" ht="18.75" x14ac:dyDescent="0.3">
      <c r="A7" s="48" t="s">
        <v>23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9"/>
      <c r="AC7" s="9"/>
      <c r="AD7" s="9"/>
      <c r="AE7" s="9"/>
    </row>
    <row r="8" spans="1:56" x14ac:dyDescent="0.25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11"/>
      <c r="AC8" s="11"/>
      <c r="AD8" s="11"/>
      <c r="AE8" s="11"/>
    </row>
    <row r="9" spans="1:56" x14ac:dyDescent="0.25">
      <c r="A9" s="12"/>
      <c r="B9" s="27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56" ht="18.75" x14ac:dyDescent="0.3">
      <c r="A10" s="50" t="s">
        <v>893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13"/>
      <c r="AC10" s="13"/>
      <c r="AD10" s="13"/>
      <c r="AE10" s="13"/>
    </row>
    <row r="11" spans="1:56" ht="18.75" x14ac:dyDescent="0.3">
      <c r="AE11" s="6"/>
    </row>
    <row r="12" spans="1:56" ht="18.75" x14ac:dyDescent="0.25">
      <c r="A12" s="46" t="s">
        <v>24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14"/>
      <c r="AC12" s="14"/>
      <c r="AD12" s="14"/>
      <c r="AE12" s="14"/>
    </row>
    <row r="13" spans="1:56" x14ac:dyDescent="0.25">
      <c r="A13" s="49" t="s">
        <v>25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11"/>
      <c r="AC13" s="11"/>
      <c r="AD13" s="11"/>
      <c r="AE13" s="11"/>
    </row>
    <row r="14" spans="1:56" ht="15.75" customHeight="1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8"/>
      <c r="AY14" s="8"/>
      <c r="AZ14" s="8"/>
      <c r="BA14" s="8"/>
      <c r="BB14" s="8"/>
    </row>
    <row r="15" spans="1:56" ht="53.25" customHeight="1" x14ac:dyDescent="0.25">
      <c r="A15" s="54" t="s">
        <v>5</v>
      </c>
      <c r="B15" s="57" t="s">
        <v>6</v>
      </c>
      <c r="C15" s="57" t="s">
        <v>7</v>
      </c>
      <c r="D15" s="54" t="s">
        <v>8</v>
      </c>
      <c r="E15" s="58" t="s">
        <v>723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9" t="s">
        <v>722</v>
      </c>
      <c r="X15" s="59"/>
      <c r="Y15" s="59"/>
      <c r="Z15" s="59"/>
      <c r="AA15" s="57" t="s">
        <v>9</v>
      </c>
      <c r="AB15" s="17"/>
      <c r="AC15" s="17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</row>
    <row r="16" spans="1:56" ht="13.5" customHeight="1" x14ac:dyDescent="0.25">
      <c r="A16" s="55"/>
      <c r="B16" s="57"/>
      <c r="C16" s="57"/>
      <c r="D16" s="55"/>
      <c r="E16" s="58" t="s">
        <v>10</v>
      </c>
      <c r="F16" s="58"/>
      <c r="G16" s="58"/>
      <c r="H16" s="58"/>
      <c r="I16" s="58"/>
      <c r="J16" s="58"/>
      <c r="K16" s="58"/>
      <c r="L16" s="58"/>
      <c r="M16" s="58"/>
      <c r="N16" s="58" t="s">
        <v>11</v>
      </c>
      <c r="O16" s="58"/>
      <c r="P16" s="58"/>
      <c r="Q16" s="58"/>
      <c r="R16" s="58"/>
      <c r="S16" s="58"/>
      <c r="T16" s="58"/>
      <c r="U16" s="58"/>
      <c r="V16" s="58"/>
      <c r="W16" s="59"/>
      <c r="X16" s="59"/>
      <c r="Y16" s="59"/>
      <c r="Z16" s="59"/>
      <c r="AA16" s="57"/>
      <c r="AB16" s="17"/>
      <c r="AC16" s="17"/>
      <c r="AD16" s="18"/>
      <c r="AE16" s="1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</row>
    <row r="17" spans="1:56" ht="13.5" customHeight="1" x14ac:dyDescent="0.25">
      <c r="A17" s="55"/>
      <c r="B17" s="57"/>
      <c r="C17" s="57"/>
      <c r="D17" s="55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9"/>
      <c r="X17" s="59"/>
      <c r="Y17" s="59"/>
      <c r="Z17" s="59"/>
      <c r="AA17" s="57"/>
      <c r="AB17" s="17"/>
      <c r="AC17" s="17"/>
      <c r="AD17" s="18"/>
      <c r="AE17" s="1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</row>
    <row r="18" spans="1:56" ht="43.5" customHeight="1" x14ac:dyDescent="0.25">
      <c r="A18" s="55"/>
      <c r="B18" s="57"/>
      <c r="C18" s="57"/>
      <c r="D18" s="55"/>
      <c r="E18" s="19" t="s">
        <v>12</v>
      </c>
      <c r="F18" s="58" t="s">
        <v>13</v>
      </c>
      <c r="G18" s="58"/>
      <c r="H18" s="58"/>
      <c r="I18" s="58"/>
      <c r="J18" s="58"/>
      <c r="K18" s="58"/>
      <c r="L18" s="58"/>
      <c r="M18" s="58"/>
      <c r="N18" s="19" t="s">
        <v>12</v>
      </c>
      <c r="O18" s="58" t="s">
        <v>13</v>
      </c>
      <c r="P18" s="58"/>
      <c r="Q18" s="58"/>
      <c r="R18" s="58"/>
      <c r="S18" s="58"/>
      <c r="T18" s="58"/>
      <c r="U18" s="58"/>
      <c r="V18" s="58"/>
      <c r="W18" s="51" t="s">
        <v>12</v>
      </c>
      <c r="X18" s="52"/>
      <c r="Y18" s="51" t="s">
        <v>13</v>
      </c>
      <c r="Z18" s="52"/>
      <c r="AA18" s="57"/>
      <c r="AB18" s="17"/>
      <c r="AC18" s="17"/>
      <c r="AD18" s="18"/>
      <c r="AE18" s="1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</row>
    <row r="19" spans="1:56" ht="71.25" customHeight="1" x14ac:dyDescent="0.25">
      <c r="A19" s="56"/>
      <c r="B19" s="57"/>
      <c r="C19" s="57"/>
      <c r="D19" s="56"/>
      <c r="E19" s="20" t="s">
        <v>14</v>
      </c>
      <c r="F19" s="20" t="s">
        <v>14</v>
      </c>
      <c r="G19" s="21" t="s">
        <v>15</v>
      </c>
      <c r="H19" s="21" t="s">
        <v>16</v>
      </c>
      <c r="I19" s="21" t="s">
        <v>17</v>
      </c>
      <c r="J19" s="21" t="s">
        <v>18</v>
      </c>
      <c r="K19" s="21" t="s">
        <v>719</v>
      </c>
      <c r="L19" s="21" t="s">
        <v>720</v>
      </c>
      <c r="M19" s="21" t="s">
        <v>721</v>
      </c>
      <c r="N19" s="20" t="s">
        <v>14</v>
      </c>
      <c r="O19" s="20" t="s">
        <v>14</v>
      </c>
      <c r="P19" s="21" t="s">
        <v>15</v>
      </c>
      <c r="Q19" s="21" t="s">
        <v>16</v>
      </c>
      <c r="R19" s="21" t="s">
        <v>17</v>
      </c>
      <c r="S19" s="21" t="s">
        <v>18</v>
      </c>
      <c r="T19" s="21" t="s">
        <v>719</v>
      </c>
      <c r="U19" s="21" t="s">
        <v>720</v>
      </c>
      <c r="V19" s="21" t="s">
        <v>721</v>
      </c>
      <c r="W19" s="22" t="s">
        <v>19</v>
      </c>
      <c r="X19" s="22" t="s">
        <v>20</v>
      </c>
      <c r="Y19" s="22" t="s">
        <v>19</v>
      </c>
      <c r="Z19" s="22" t="s">
        <v>20</v>
      </c>
      <c r="AA19" s="57"/>
      <c r="AB19" s="17"/>
      <c r="AC19" s="17"/>
      <c r="AD19" s="18"/>
      <c r="AE19" s="1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</row>
    <row r="20" spans="1:56" x14ac:dyDescent="0.25">
      <c r="A20" s="23">
        <v>1</v>
      </c>
      <c r="B20" s="29">
        <v>2</v>
      </c>
      <c r="C20" s="23">
        <v>3</v>
      </c>
      <c r="D20" s="24">
        <v>4</v>
      </c>
      <c r="E20" s="23">
        <v>5</v>
      </c>
      <c r="F20" s="23">
        <f t="shared" ref="F20:AA20" si="0">E20+1</f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42">
        <f t="shared" ref="K20" si="1">J20+1</f>
        <v>11</v>
      </c>
      <c r="L20" s="42">
        <f t="shared" ref="L20" si="2">K20+1</f>
        <v>12</v>
      </c>
      <c r="M20" s="42">
        <f t="shared" ref="M20" si="3">L20+1</f>
        <v>13</v>
      </c>
      <c r="N20" s="42">
        <f t="shared" ref="N20" si="4">M20+1</f>
        <v>14</v>
      </c>
      <c r="O20" s="42">
        <f t="shared" ref="O20" si="5">N20+1</f>
        <v>15</v>
      </c>
      <c r="P20" s="42">
        <f t="shared" ref="P20" si="6">O20+1</f>
        <v>16</v>
      </c>
      <c r="Q20" s="42">
        <f t="shared" ref="Q20" si="7">P20+1</f>
        <v>17</v>
      </c>
      <c r="R20" s="42">
        <f t="shared" ref="R20" si="8">Q20+1</f>
        <v>18</v>
      </c>
      <c r="S20" s="42">
        <f t="shared" ref="S20" si="9">R20+1</f>
        <v>19</v>
      </c>
      <c r="T20" s="42">
        <f t="shared" ref="T20" si="10">S20+1</f>
        <v>20</v>
      </c>
      <c r="U20" s="42">
        <f t="shared" ref="U20" si="11">T20+1</f>
        <v>21</v>
      </c>
      <c r="V20" s="42">
        <f t="shared" ref="V20" si="12">U20+1</f>
        <v>22</v>
      </c>
      <c r="W20" s="23">
        <f t="shared" si="0"/>
        <v>23</v>
      </c>
      <c r="X20" s="23">
        <f t="shared" si="0"/>
        <v>24</v>
      </c>
      <c r="Y20" s="23">
        <f t="shared" si="0"/>
        <v>25</v>
      </c>
      <c r="Z20" s="23">
        <f t="shared" si="0"/>
        <v>26</v>
      </c>
      <c r="AA20" s="23">
        <f t="shared" si="0"/>
        <v>27</v>
      </c>
      <c r="AB20" s="17"/>
      <c r="AC20" s="17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</row>
    <row r="21" spans="1:56" s="33" customFormat="1" ht="31.5" x14ac:dyDescent="0.25">
      <c r="A21" s="19" t="s">
        <v>26</v>
      </c>
      <c r="B21" s="30" t="s">
        <v>21</v>
      </c>
      <c r="C21" s="19" t="s">
        <v>27</v>
      </c>
      <c r="D21" s="43">
        <v>19226.443956870957</v>
      </c>
      <c r="E21" s="37">
        <v>19.083344369999999</v>
      </c>
      <c r="F21" s="37">
        <v>3784.6503838600001</v>
      </c>
      <c r="G21" s="37">
        <v>206.76764617840979</v>
      </c>
      <c r="H21" s="37">
        <v>0</v>
      </c>
      <c r="I21" s="37">
        <v>373.71216156785499</v>
      </c>
      <c r="J21" s="37">
        <v>0</v>
      </c>
      <c r="K21" s="37">
        <v>54.24</v>
      </c>
      <c r="L21" s="37">
        <v>7816</v>
      </c>
      <c r="M21" s="37">
        <v>223</v>
      </c>
      <c r="N21" s="37">
        <v>46.909462779999998</v>
      </c>
      <c r="O21" s="37">
        <v>4854.1078377499998</v>
      </c>
      <c r="P21" s="37">
        <v>249.72399999999999</v>
      </c>
      <c r="Q21" s="37">
        <v>0</v>
      </c>
      <c r="R21" s="37">
        <v>692.90429999999992</v>
      </c>
      <c r="S21" s="37">
        <v>0</v>
      </c>
      <c r="T21" s="37">
        <v>145.48339999999999</v>
      </c>
      <c r="U21" s="37">
        <v>6324</v>
      </c>
      <c r="V21" s="37">
        <v>193</v>
      </c>
      <c r="W21" s="37">
        <v>27.826118409999999</v>
      </c>
      <c r="X21" s="41">
        <v>1.4581363659581645</v>
      </c>
      <c r="Y21" s="37">
        <v>1069.4574538899997</v>
      </c>
      <c r="Z21" s="40">
        <v>0.2825776083441689</v>
      </c>
      <c r="AA21" s="19" t="s">
        <v>58</v>
      </c>
      <c r="AB21" s="31"/>
      <c r="AC21" s="31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</row>
    <row r="22" spans="1:56" s="33" customFormat="1" ht="20.25" customHeight="1" x14ac:dyDescent="0.25">
      <c r="A22" s="19" t="s">
        <v>28</v>
      </c>
      <c r="B22" s="30" t="s">
        <v>29</v>
      </c>
      <c r="C22" s="19" t="s">
        <v>27</v>
      </c>
      <c r="D22" s="43">
        <v>11236.040403166149</v>
      </c>
      <c r="E22" s="37">
        <v>0</v>
      </c>
      <c r="F22" s="37">
        <v>702.56436417000009</v>
      </c>
      <c r="G22" s="37">
        <v>59.934646178409764</v>
      </c>
      <c r="H22" s="37">
        <v>0</v>
      </c>
      <c r="I22" s="37">
        <v>206.23616156785499</v>
      </c>
      <c r="J22" s="37">
        <v>0</v>
      </c>
      <c r="K22" s="37">
        <v>0</v>
      </c>
      <c r="L22" s="37">
        <v>0</v>
      </c>
      <c r="M22" s="37">
        <v>73</v>
      </c>
      <c r="N22" s="37">
        <v>0</v>
      </c>
      <c r="O22" s="37">
        <v>1900.1537936700001</v>
      </c>
      <c r="P22" s="37">
        <v>109.048</v>
      </c>
      <c r="Q22" s="37">
        <v>0</v>
      </c>
      <c r="R22" s="37">
        <v>559.21359999999993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41">
        <v>0</v>
      </c>
      <c r="Y22" s="37">
        <v>1197.5894295000001</v>
      </c>
      <c r="Z22" s="40">
        <v>1.704597458362147</v>
      </c>
      <c r="AA22" s="19" t="s">
        <v>58</v>
      </c>
      <c r="AB22" s="31"/>
      <c r="AC22" s="31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</row>
    <row r="23" spans="1:56" s="33" customFormat="1" ht="31.5" x14ac:dyDescent="0.25">
      <c r="A23" s="19" t="s">
        <v>30</v>
      </c>
      <c r="B23" s="30" t="s">
        <v>31</v>
      </c>
      <c r="C23" s="19" t="s">
        <v>27</v>
      </c>
      <c r="D23" s="43">
        <v>7410.3795543410779</v>
      </c>
      <c r="E23" s="37">
        <v>0</v>
      </c>
      <c r="F23" s="37">
        <v>2827.7875983599997</v>
      </c>
      <c r="G23" s="37">
        <v>146.66999999999999</v>
      </c>
      <c r="H23" s="37">
        <v>0</v>
      </c>
      <c r="I23" s="37">
        <v>166.61299999999997</v>
      </c>
      <c r="J23" s="37">
        <v>0</v>
      </c>
      <c r="K23" s="37">
        <v>54.24</v>
      </c>
      <c r="L23" s="37">
        <v>7816</v>
      </c>
      <c r="M23" s="37">
        <v>116</v>
      </c>
      <c r="N23" s="37">
        <v>0</v>
      </c>
      <c r="O23" s="37">
        <v>2645.6130716000002</v>
      </c>
      <c r="P23" s="37">
        <v>139.41999999999999</v>
      </c>
      <c r="Q23" s="37">
        <v>0</v>
      </c>
      <c r="R23" s="37">
        <v>110.79470000000001</v>
      </c>
      <c r="S23" s="37">
        <v>0</v>
      </c>
      <c r="T23" s="37">
        <v>145.33449999999999</v>
      </c>
      <c r="U23" s="37">
        <v>6324</v>
      </c>
      <c r="V23" s="37">
        <v>99</v>
      </c>
      <c r="W23" s="37">
        <v>0</v>
      </c>
      <c r="X23" s="41">
        <v>0</v>
      </c>
      <c r="Y23" s="37">
        <v>-182.17452675999948</v>
      </c>
      <c r="Z23" s="40">
        <v>-6.4422988086394184E-2</v>
      </c>
      <c r="AA23" s="19" t="s">
        <v>58</v>
      </c>
      <c r="AB23" s="31"/>
      <c r="AC23" s="31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</row>
    <row r="24" spans="1:56" s="33" customFormat="1" ht="63" x14ac:dyDescent="0.25">
      <c r="A24" s="19" t="s">
        <v>32</v>
      </c>
      <c r="B24" s="30" t="s">
        <v>33</v>
      </c>
      <c r="C24" s="19" t="s">
        <v>27</v>
      </c>
      <c r="D24" s="43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41">
        <v>0</v>
      </c>
      <c r="Y24" s="37">
        <v>0</v>
      </c>
      <c r="Z24" s="40">
        <v>0</v>
      </c>
      <c r="AA24" s="19" t="s">
        <v>58</v>
      </c>
      <c r="AB24" s="31"/>
      <c r="AC24" s="31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</row>
    <row r="25" spans="1:56" s="33" customFormat="1" ht="31.5" x14ac:dyDescent="0.25">
      <c r="A25" s="16" t="s">
        <v>34</v>
      </c>
      <c r="B25" s="34" t="s">
        <v>35</v>
      </c>
      <c r="C25" s="16" t="s">
        <v>27</v>
      </c>
      <c r="D25" s="44">
        <v>35.222003440000002</v>
      </c>
      <c r="E25" s="38">
        <v>0</v>
      </c>
      <c r="F25" s="38">
        <v>4.0209840100000003</v>
      </c>
      <c r="G25" s="38">
        <v>0.16300000000000001</v>
      </c>
      <c r="H25" s="38">
        <v>0</v>
      </c>
      <c r="I25" s="38">
        <v>0.86299999999999999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18.192591570000001</v>
      </c>
      <c r="P25" s="38">
        <v>0.126</v>
      </c>
      <c r="Q25" s="38">
        <v>0</v>
      </c>
      <c r="R25" s="38">
        <v>4.3209999999999997</v>
      </c>
      <c r="S25" s="38">
        <v>0</v>
      </c>
      <c r="T25" s="38">
        <v>0</v>
      </c>
      <c r="U25" s="38">
        <v>0</v>
      </c>
      <c r="V25" s="38">
        <v>0</v>
      </c>
      <c r="W25" s="37">
        <v>0</v>
      </c>
      <c r="X25" s="41">
        <v>0</v>
      </c>
      <c r="Y25" s="37">
        <v>14.171607560000002</v>
      </c>
      <c r="Z25" s="40">
        <v>3.5244128115794227</v>
      </c>
      <c r="AA25" s="16" t="s">
        <v>58</v>
      </c>
    </row>
    <row r="26" spans="1:56" s="33" customFormat="1" ht="47.25" x14ac:dyDescent="0.25">
      <c r="A26" s="16" t="s">
        <v>36</v>
      </c>
      <c r="B26" s="34" t="s">
        <v>37</v>
      </c>
      <c r="C26" s="16" t="s">
        <v>27</v>
      </c>
      <c r="D26" s="44">
        <v>0.39413067999999996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0.39413067999999996</v>
      </c>
      <c r="P26" s="38">
        <v>0</v>
      </c>
      <c r="Q26" s="38">
        <v>0</v>
      </c>
      <c r="R26" s="38">
        <v>0</v>
      </c>
      <c r="S26" s="38">
        <v>0</v>
      </c>
      <c r="T26" s="38">
        <v>0.1489</v>
      </c>
      <c r="U26" s="38">
        <v>0</v>
      </c>
      <c r="V26" s="38">
        <v>0</v>
      </c>
      <c r="W26" s="37">
        <v>0</v>
      </c>
      <c r="X26" s="41">
        <v>0</v>
      </c>
      <c r="Y26" s="37">
        <v>0.39413067999999996</v>
      </c>
      <c r="Z26" s="40">
        <v>1</v>
      </c>
      <c r="AA26" s="16" t="s">
        <v>58</v>
      </c>
    </row>
    <row r="27" spans="1:56" s="33" customFormat="1" ht="21.75" customHeight="1" x14ac:dyDescent="0.25">
      <c r="A27" s="35" t="s">
        <v>38</v>
      </c>
      <c r="B27" s="36" t="s">
        <v>39</v>
      </c>
      <c r="C27" s="35" t="s">
        <v>27</v>
      </c>
      <c r="D27" s="45">
        <v>544.40786524372879</v>
      </c>
      <c r="E27" s="39">
        <v>19.083344369999999</v>
      </c>
      <c r="F27" s="39">
        <v>250.27743731999999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34</v>
      </c>
      <c r="N27" s="39">
        <v>46.909462779999998</v>
      </c>
      <c r="O27" s="39">
        <v>289.75425023000003</v>
      </c>
      <c r="P27" s="39">
        <v>1.1299999999999999</v>
      </c>
      <c r="Q27" s="39">
        <v>0</v>
      </c>
      <c r="R27" s="39">
        <v>18.575000000000003</v>
      </c>
      <c r="S27" s="39">
        <v>0</v>
      </c>
      <c r="T27" s="39">
        <v>0</v>
      </c>
      <c r="U27" s="39">
        <v>0</v>
      </c>
      <c r="V27" s="39">
        <v>94</v>
      </c>
      <c r="W27" s="37">
        <v>27.826118409999999</v>
      </c>
      <c r="X27" s="41">
        <v>1.4581363659581645</v>
      </c>
      <c r="Y27" s="37">
        <v>39.476812910000035</v>
      </c>
      <c r="Z27" s="40">
        <v>0.15773220843525632</v>
      </c>
      <c r="AA27" s="35" t="s">
        <v>58</v>
      </c>
    </row>
    <row r="28" spans="1:56" s="33" customFormat="1" ht="18.75" customHeight="1" x14ac:dyDescent="0.25">
      <c r="A28" s="35" t="s">
        <v>40</v>
      </c>
      <c r="B28" s="36" t="s">
        <v>41</v>
      </c>
      <c r="C28" s="35" t="s">
        <v>27</v>
      </c>
      <c r="D28" s="45">
        <v>19226.443956870957</v>
      </c>
      <c r="E28" s="39">
        <v>19.083344369999999</v>
      </c>
      <c r="F28" s="39">
        <v>3784.6503838600001</v>
      </c>
      <c r="G28" s="39">
        <v>206.76764617840979</v>
      </c>
      <c r="H28" s="39">
        <v>0</v>
      </c>
      <c r="I28" s="39">
        <v>373.71216156785499</v>
      </c>
      <c r="J28" s="39">
        <v>0</v>
      </c>
      <c r="K28" s="39">
        <v>54.24</v>
      </c>
      <c r="L28" s="39">
        <v>7816</v>
      </c>
      <c r="M28" s="39">
        <v>223</v>
      </c>
      <c r="N28" s="39">
        <v>46.909462779999998</v>
      </c>
      <c r="O28" s="39">
        <v>4854.1078377499998</v>
      </c>
      <c r="P28" s="39">
        <v>249.72399999999999</v>
      </c>
      <c r="Q28" s="39">
        <v>0</v>
      </c>
      <c r="R28" s="39">
        <v>692.90429999999992</v>
      </c>
      <c r="S28" s="39">
        <v>0</v>
      </c>
      <c r="T28" s="39">
        <v>145.48339999999999</v>
      </c>
      <c r="U28" s="39">
        <v>6324</v>
      </c>
      <c r="V28" s="39">
        <v>193</v>
      </c>
      <c r="W28" s="37">
        <v>27.826118409999999</v>
      </c>
      <c r="X28" s="41">
        <v>1.4581363659581645</v>
      </c>
      <c r="Y28" s="37">
        <v>1069.4574538899997</v>
      </c>
      <c r="Z28" s="40">
        <v>0.2825776083441689</v>
      </c>
      <c r="AA28" s="35" t="s">
        <v>58</v>
      </c>
    </row>
    <row r="29" spans="1:56" s="33" customFormat="1" ht="31.5" x14ac:dyDescent="0.25">
      <c r="A29" s="35" t="s">
        <v>42</v>
      </c>
      <c r="B29" s="36" t="s">
        <v>43</v>
      </c>
      <c r="C29" s="35" t="s">
        <v>27</v>
      </c>
      <c r="D29" s="45">
        <v>11236.040403166149</v>
      </c>
      <c r="E29" s="39">
        <v>0</v>
      </c>
      <c r="F29" s="39">
        <v>702.56436417000009</v>
      </c>
      <c r="G29" s="39">
        <v>59.934646178409764</v>
      </c>
      <c r="H29" s="39">
        <v>0</v>
      </c>
      <c r="I29" s="39">
        <v>206.23616156785499</v>
      </c>
      <c r="J29" s="39">
        <v>0</v>
      </c>
      <c r="K29" s="39">
        <v>0</v>
      </c>
      <c r="L29" s="39">
        <v>0</v>
      </c>
      <c r="M29" s="39">
        <v>73</v>
      </c>
      <c r="N29" s="39">
        <v>0</v>
      </c>
      <c r="O29" s="39">
        <v>1900.1537936700001</v>
      </c>
      <c r="P29" s="39">
        <v>109.048</v>
      </c>
      <c r="Q29" s="39">
        <v>0</v>
      </c>
      <c r="R29" s="39">
        <v>559.21359999999993</v>
      </c>
      <c r="S29" s="39">
        <v>0</v>
      </c>
      <c r="T29" s="39">
        <v>0</v>
      </c>
      <c r="U29" s="39">
        <v>0</v>
      </c>
      <c r="V29" s="39">
        <v>0</v>
      </c>
      <c r="W29" s="37">
        <v>0</v>
      </c>
      <c r="X29" s="41">
        <v>0</v>
      </c>
      <c r="Y29" s="37">
        <v>1197.5894295000001</v>
      </c>
      <c r="Z29" s="40">
        <v>1.704597458362147</v>
      </c>
      <c r="AA29" s="35" t="s">
        <v>58</v>
      </c>
    </row>
    <row r="30" spans="1:56" s="33" customFormat="1" ht="47.25" x14ac:dyDescent="0.25">
      <c r="A30" s="35" t="s">
        <v>44</v>
      </c>
      <c r="B30" s="36" t="s">
        <v>45</v>
      </c>
      <c r="C30" s="35" t="s">
        <v>27</v>
      </c>
      <c r="D30" s="45">
        <v>6061.5185134233943</v>
      </c>
      <c r="E30" s="39">
        <v>0</v>
      </c>
      <c r="F30" s="39">
        <v>655.36200253000015</v>
      </c>
      <c r="G30" s="39">
        <v>59.934646178409764</v>
      </c>
      <c r="H30" s="39">
        <v>0</v>
      </c>
      <c r="I30" s="39">
        <v>205.92116156785499</v>
      </c>
      <c r="J30" s="39">
        <v>0</v>
      </c>
      <c r="K30" s="39">
        <v>0</v>
      </c>
      <c r="L30" s="39">
        <v>0</v>
      </c>
      <c r="M30" s="39">
        <v>73</v>
      </c>
      <c r="N30" s="39">
        <v>0</v>
      </c>
      <c r="O30" s="39">
        <v>1857.7290865200002</v>
      </c>
      <c r="P30" s="39">
        <v>109.048</v>
      </c>
      <c r="Q30" s="39">
        <v>0</v>
      </c>
      <c r="R30" s="39">
        <v>558.89859999999999</v>
      </c>
      <c r="S30" s="39">
        <v>0</v>
      </c>
      <c r="T30" s="39">
        <v>0</v>
      </c>
      <c r="U30" s="39">
        <v>0</v>
      </c>
      <c r="V30" s="39">
        <v>0</v>
      </c>
      <c r="W30" s="37">
        <v>0</v>
      </c>
      <c r="X30" s="41">
        <v>0</v>
      </c>
      <c r="Y30" s="37">
        <v>1202.3670839900001</v>
      </c>
      <c r="Z30" s="40">
        <v>1.8346609650060692</v>
      </c>
      <c r="AA30" s="35" t="s">
        <v>58</v>
      </c>
    </row>
    <row r="31" spans="1:56" s="33" customFormat="1" ht="141.75" x14ac:dyDescent="0.25">
      <c r="A31" s="35" t="s">
        <v>46</v>
      </c>
      <c r="B31" s="36" t="s">
        <v>47</v>
      </c>
      <c r="C31" s="35" t="s">
        <v>27</v>
      </c>
      <c r="D31" s="45">
        <v>2152.4976308099999</v>
      </c>
      <c r="E31" s="39">
        <v>0</v>
      </c>
      <c r="F31" s="39">
        <v>340.04431665000004</v>
      </c>
      <c r="G31" s="39">
        <v>12.841004173158122</v>
      </c>
      <c r="H31" s="39">
        <v>0</v>
      </c>
      <c r="I31" s="39">
        <v>150.1648244403319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1285.3226514100002</v>
      </c>
      <c r="P31" s="39">
        <v>42.516000000000005</v>
      </c>
      <c r="Q31" s="39">
        <v>0</v>
      </c>
      <c r="R31" s="39">
        <v>494.70189999999991</v>
      </c>
      <c r="S31" s="39">
        <v>0</v>
      </c>
      <c r="T31" s="39">
        <v>0</v>
      </c>
      <c r="U31" s="39">
        <v>0</v>
      </c>
      <c r="V31" s="39">
        <v>0</v>
      </c>
      <c r="W31" s="37">
        <v>0</v>
      </c>
      <c r="X31" s="41">
        <v>0</v>
      </c>
      <c r="Y31" s="37">
        <v>945.27833476000012</v>
      </c>
      <c r="Z31" s="40">
        <v>2.7798680597651448</v>
      </c>
      <c r="AA31" s="35" t="s">
        <v>724</v>
      </c>
    </row>
    <row r="32" spans="1:56" s="33" customFormat="1" ht="63" x14ac:dyDescent="0.25">
      <c r="A32" s="35" t="s">
        <v>48</v>
      </c>
      <c r="B32" s="36" t="s">
        <v>49</v>
      </c>
      <c r="C32" s="35" t="s">
        <v>27</v>
      </c>
      <c r="D32" s="45">
        <v>1087.0487830500001</v>
      </c>
      <c r="E32" s="39">
        <v>0</v>
      </c>
      <c r="F32" s="39">
        <v>243.81573840000001</v>
      </c>
      <c r="G32" s="39">
        <v>35.033642005251643</v>
      </c>
      <c r="H32" s="39">
        <v>0</v>
      </c>
      <c r="I32" s="39">
        <v>55.676337127523091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250.73517853999999</v>
      </c>
      <c r="P32" s="39">
        <v>23.352</v>
      </c>
      <c r="Q32" s="39">
        <v>0</v>
      </c>
      <c r="R32" s="39">
        <v>46.905699999999996</v>
      </c>
      <c r="S32" s="39">
        <v>0</v>
      </c>
      <c r="T32" s="39">
        <v>0</v>
      </c>
      <c r="U32" s="39">
        <v>0</v>
      </c>
      <c r="V32" s="39">
        <v>0</v>
      </c>
      <c r="W32" s="37">
        <v>0</v>
      </c>
      <c r="X32" s="41">
        <v>0</v>
      </c>
      <c r="Y32" s="37">
        <v>6.9194401399999776</v>
      </c>
      <c r="Z32" s="40">
        <v>2.8379792811602918E-2</v>
      </c>
      <c r="AA32" s="35" t="s">
        <v>725</v>
      </c>
    </row>
    <row r="33" spans="1:27" s="33" customFormat="1" ht="63" x14ac:dyDescent="0.25">
      <c r="A33" s="35" t="s">
        <v>50</v>
      </c>
      <c r="B33" s="36" t="s">
        <v>51</v>
      </c>
      <c r="C33" s="35" t="s">
        <v>27</v>
      </c>
      <c r="D33" s="45">
        <v>2821.9720995633947</v>
      </c>
      <c r="E33" s="39">
        <v>0</v>
      </c>
      <c r="F33" s="39">
        <v>71.501947479999998</v>
      </c>
      <c r="G33" s="39">
        <v>12.06</v>
      </c>
      <c r="H33" s="39">
        <v>0</v>
      </c>
      <c r="I33" s="39">
        <v>8.0000000000000071E-2</v>
      </c>
      <c r="J33" s="39">
        <v>0</v>
      </c>
      <c r="K33" s="39">
        <v>0</v>
      </c>
      <c r="L33" s="39">
        <v>0</v>
      </c>
      <c r="M33" s="39">
        <v>73</v>
      </c>
      <c r="N33" s="39">
        <v>0</v>
      </c>
      <c r="O33" s="39">
        <v>321.67125656999997</v>
      </c>
      <c r="P33" s="39">
        <v>43.18</v>
      </c>
      <c r="Q33" s="39">
        <v>0</v>
      </c>
      <c r="R33" s="39">
        <v>17.291</v>
      </c>
      <c r="S33" s="39">
        <v>0</v>
      </c>
      <c r="T33" s="39">
        <v>0</v>
      </c>
      <c r="U33" s="39">
        <v>0</v>
      </c>
      <c r="V33" s="39">
        <v>0</v>
      </c>
      <c r="W33" s="37">
        <v>0</v>
      </c>
      <c r="X33" s="41">
        <v>0</v>
      </c>
      <c r="Y33" s="37">
        <v>250.16930908999996</v>
      </c>
      <c r="Z33" s="40">
        <v>3.4987761579497607</v>
      </c>
      <c r="AA33" s="35" t="s">
        <v>58</v>
      </c>
    </row>
    <row r="34" spans="1:27" s="33" customFormat="1" ht="47.25" x14ac:dyDescent="0.25">
      <c r="A34" s="35" t="s">
        <v>50</v>
      </c>
      <c r="B34" s="36" t="s">
        <v>52</v>
      </c>
      <c r="C34" s="35" t="s">
        <v>53</v>
      </c>
      <c r="D34" s="45">
        <v>316.75377900000001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7">
        <v>0</v>
      </c>
      <c r="X34" s="41">
        <v>0</v>
      </c>
      <c r="Y34" s="37">
        <v>0</v>
      </c>
      <c r="Z34" s="40">
        <v>0</v>
      </c>
      <c r="AA34" s="35" t="s">
        <v>58</v>
      </c>
    </row>
    <row r="35" spans="1:27" s="33" customFormat="1" ht="141.75" x14ac:dyDescent="0.25">
      <c r="A35" s="35" t="s">
        <v>50</v>
      </c>
      <c r="B35" s="36" t="s">
        <v>54</v>
      </c>
      <c r="C35" s="35" t="s">
        <v>55</v>
      </c>
      <c r="D35" s="45">
        <v>610.60018500000001</v>
      </c>
      <c r="E35" s="39">
        <v>0</v>
      </c>
      <c r="F35" s="39">
        <v>-0.37678200000000001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-0.37678200000000001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7">
        <v>0</v>
      </c>
      <c r="X35" s="41">
        <v>0</v>
      </c>
      <c r="Y35" s="37">
        <v>0</v>
      </c>
      <c r="Z35" s="40">
        <v>0</v>
      </c>
      <c r="AA35" s="35" t="s">
        <v>58</v>
      </c>
    </row>
    <row r="36" spans="1:27" s="33" customFormat="1" ht="220.5" x14ac:dyDescent="0.25">
      <c r="A36" s="35" t="s">
        <v>50</v>
      </c>
      <c r="B36" s="36" t="s">
        <v>56</v>
      </c>
      <c r="C36" s="35" t="s">
        <v>57</v>
      </c>
      <c r="D36" s="45">
        <v>390.05242700000002</v>
      </c>
      <c r="E36" s="39" t="s">
        <v>58</v>
      </c>
      <c r="F36" s="39" t="s">
        <v>58</v>
      </c>
      <c r="G36" s="39" t="s">
        <v>58</v>
      </c>
      <c r="H36" s="39" t="s">
        <v>58</v>
      </c>
      <c r="I36" s="39" t="s">
        <v>58</v>
      </c>
      <c r="J36" s="39" t="s">
        <v>58</v>
      </c>
      <c r="K36" s="39" t="s">
        <v>58</v>
      </c>
      <c r="L36" s="39" t="s">
        <v>58</v>
      </c>
      <c r="M36" s="39" t="s">
        <v>58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7" t="s">
        <v>58</v>
      </c>
      <c r="X36" s="41" t="s">
        <v>58</v>
      </c>
      <c r="Y36" s="37" t="s">
        <v>58</v>
      </c>
      <c r="Z36" s="40" t="s">
        <v>58</v>
      </c>
      <c r="AA36" s="35" t="s">
        <v>726</v>
      </c>
    </row>
    <row r="37" spans="1:27" s="33" customFormat="1" ht="47.25" x14ac:dyDescent="0.25">
      <c r="A37" s="35" t="s">
        <v>50</v>
      </c>
      <c r="B37" s="36" t="s">
        <v>59</v>
      </c>
      <c r="C37" s="35" t="s">
        <v>60</v>
      </c>
      <c r="D37" s="45">
        <v>16.040301750000001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7">
        <v>0</v>
      </c>
      <c r="X37" s="41">
        <v>0</v>
      </c>
      <c r="Y37" s="37">
        <v>0</v>
      </c>
      <c r="Z37" s="40">
        <v>0</v>
      </c>
      <c r="AA37" s="35" t="s">
        <v>58</v>
      </c>
    </row>
    <row r="38" spans="1:27" s="33" customFormat="1" ht="157.5" x14ac:dyDescent="0.25">
      <c r="A38" s="35" t="s">
        <v>50</v>
      </c>
      <c r="B38" s="36" t="s">
        <v>61</v>
      </c>
      <c r="C38" s="35" t="s">
        <v>62</v>
      </c>
      <c r="D38" s="45">
        <v>25.5777082</v>
      </c>
      <c r="E38" s="39" t="s">
        <v>58</v>
      </c>
      <c r="F38" s="39" t="s">
        <v>58</v>
      </c>
      <c r="G38" s="39" t="s">
        <v>58</v>
      </c>
      <c r="H38" s="39" t="s">
        <v>58</v>
      </c>
      <c r="I38" s="39" t="s">
        <v>58</v>
      </c>
      <c r="J38" s="39" t="s">
        <v>58</v>
      </c>
      <c r="K38" s="39" t="s">
        <v>58</v>
      </c>
      <c r="L38" s="39" t="s">
        <v>58</v>
      </c>
      <c r="M38" s="39" t="s">
        <v>58</v>
      </c>
      <c r="N38" s="39">
        <v>0</v>
      </c>
      <c r="O38" s="39">
        <v>25.219499760000001</v>
      </c>
      <c r="P38" s="39">
        <v>4</v>
      </c>
      <c r="Q38" s="39">
        <v>0</v>
      </c>
      <c r="R38" s="39">
        <v>0.30599999999999999</v>
      </c>
      <c r="S38" s="39">
        <v>0</v>
      </c>
      <c r="T38" s="39">
        <v>0</v>
      </c>
      <c r="U38" s="39">
        <v>0</v>
      </c>
      <c r="V38" s="39">
        <v>0</v>
      </c>
      <c r="W38" s="37" t="s">
        <v>58</v>
      </c>
      <c r="X38" s="41" t="s">
        <v>58</v>
      </c>
      <c r="Y38" s="37" t="s">
        <v>58</v>
      </c>
      <c r="Z38" s="40" t="s">
        <v>58</v>
      </c>
      <c r="AA38" s="35" t="s">
        <v>727</v>
      </c>
    </row>
    <row r="39" spans="1:27" s="33" customFormat="1" ht="78.75" x14ac:dyDescent="0.25">
      <c r="A39" s="35" t="s">
        <v>50</v>
      </c>
      <c r="B39" s="36" t="s">
        <v>63</v>
      </c>
      <c r="C39" s="35" t="s">
        <v>64</v>
      </c>
      <c r="D39" s="45">
        <v>13.6655602</v>
      </c>
      <c r="E39" s="39" t="s">
        <v>58</v>
      </c>
      <c r="F39" s="39" t="s">
        <v>58</v>
      </c>
      <c r="G39" s="39" t="s">
        <v>58</v>
      </c>
      <c r="H39" s="39" t="s">
        <v>58</v>
      </c>
      <c r="I39" s="39" t="s">
        <v>58</v>
      </c>
      <c r="J39" s="39" t="s">
        <v>58</v>
      </c>
      <c r="K39" s="39" t="s">
        <v>58</v>
      </c>
      <c r="L39" s="39" t="s">
        <v>58</v>
      </c>
      <c r="M39" s="39" t="s">
        <v>58</v>
      </c>
      <c r="N39" s="39">
        <v>0</v>
      </c>
      <c r="O39" s="39">
        <v>13.6655602</v>
      </c>
      <c r="P39" s="39">
        <v>2</v>
      </c>
      <c r="Q39" s="39">
        <v>0</v>
      </c>
      <c r="R39" s="39">
        <v>0.6399999999999999</v>
      </c>
      <c r="S39" s="39">
        <v>0</v>
      </c>
      <c r="T39" s="39">
        <v>0</v>
      </c>
      <c r="U39" s="39">
        <v>0</v>
      </c>
      <c r="V39" s="39">
        <v>0</v>
      </c>
      <c r="W39" s="37" t="s">
        <v>58</v>
      </c>
      <c r="X39" s="41" t="s">
        <v>58</v>
      </c>
      <c r="Y39" s="37" t="s">
        <v>58</v>
      </c>
      <c r="Z39" s="40" t="s">
        <v>58</v>
      </c>
      <c r="AA39" s="35" t="s">
        <v>728</v>
      </c>
    </row>
    <row r="40" spans="1:27" s="33" customFormat="1" ht="94.5" x14ac:dyDescent="0.25">
      <c r="A40" s="35" t="s">
        <v>50</v>
      </c>
      <c r="B40" s="36" t="s">
        <v>65</v>
      </c>
      <c r="C40" s="35" t="s">
        <v>66</v>
      </c>
      <c r="D40" s="45">
        <v>42.92043623</v>
      </c>
      <c r="E40" s="39" t="s">
        <v>58</v>
      </c>
      <c r="F40" s="39" t="s">
        <v>58</v>
      </c>
      <c r="G40" s="39" t="s">
        <v>58</v>
      </c>
      <c r="H40" s="39" t="s">
        <v>58</v>
      </c>
      <c r="I40" s="39" t="s">
        <v>58</v>
      </c>
      <c r="J40" s="39" t="s">
        <v>58</v>
      </c>
      <c r="K40" s="39" t="s">
        <v>58</v>
      </c>
      <c r="L40" s="39" t="s">
        <v>58</v>
      </c>
      <c r="M40" s="39" t="s">
        <v>58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7" t="s">
        <v>58</v>
      </c>
      <c r="X40" s="41" t="s">
        <v>58</v>
      </c>
      <c r="Y40" s="37" t="s">
        <v>58</v>
      </c>
      <c r="Z40" s="40" t="s">
        <v>58</v>
      </c>
      <c r="AA40" s="35" t="s">
        <v>729</v>
      </c>
    </row>
    <row r="41" spans="1:27" s="33" customFormat="1" ht="94.5" x14ac:dyDescent="0.25">
      <c r="A41" s="35" t="s">
        <v>50</v>
      </c>
      <c r="B41" s="36" t="s">
        <v>67</v>
      </c>
      <c r="C41" s="35" t="s">
        <v>68</v>
      </c>
      <c r="D41" s="45">
        <v>116.00031448</v>
      </c>
      <c r="E41" s="39">
        <v>0</v>
      </c>
      <c r="F41" s="39">
        <v>71.878729480000004</v>
      </c>
      <c r="G41" s="39">
        <v>12.06</v>
      </c>
      <c r="H41" s="39">
        <v>0</v>
      </c>
      <c r="I41" s="39">
        <v>8.0000000000000071E-2</v>
      </c>
      <c r="J41" s="39">
        <v>0</v>
      </c>
      <c r="K41" s="39">
        <v>0</v>
      </c>
      <c r="L41" s="39">
        <v>0</v>
      </c>
      <c r="M41" s="39">
        <v>73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7">
        <v>0</v>
      </c>
      <c r="X41" s="41">
        <v>0</v>
      </c>
      <c r="Y41" s="37">
        <v>-71.878729480000004</v>
      </c>
      <c r="Z41" s="40">
        <v>-1</v>
      </c>
      <c r="AA41" s="35" t="s">
        <v>730</v>
      </c>
    </row>
    <row r="42" spans="1:27" s="33" customFormat="1" ht="78.75" x14ac:dyDescent="0.25">
      <c r="A42" s="35" t="s">
        <v>50</v>
      </c>
      <c r="B42" s="36" t="s">
        <v>69</v>
      </c>
      <c r="C42" s="35" t="s">
        <v>70</v>
      </c>
      <c r="D42" s="45">
        <v>42.069052096666667</v>
      </c>
      <c r="E42" s="39" t="s">
        <v>58</v>
      </c>
      <c r="F42" s="39" t="s">
        <v>58</v>
      </c>
      <c r="G42" s="39" t="s">
        <v>58</v>
      </c>
      <c r="H42" s="39" t="s">
        <v>58</v>
      </c>
      <c r="I42" s="39" t="s">
        <v>58</v>
      </c>
      <c r="J42" s="39" t="s">
        <v>58</v>
      </c>
      <c r="K42" s="39" t="s">
        <v>58</v>
      </c>
      <c r="L42" s="39" t="s">
        <v>58</v>
      </c>
      <c r="M42" s="39" t="s">
        <v>58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7" t="s">
        <v>58</v>
      </c>
      <c r="X42" s="41" t="s">
        <v>58</v>
      </c>
      <c r="Y42" s="37" t="s">
        <v>58</v>
      </c>
      <c r="Z42" s="40" t="s">
        <v>58</v>
      </c>
      <c r="AA42" s="35" t="s">
        <v>731</v>
      </c>
    </row>
    <row r="43" spans="1:27" s="33" customFormat="1" ht="63" x14ac:dyDescent="0.25">
      <c r="A43" s="35" t="s">
        <v>50</v>
      </c>
      <c r="B43" s="36" t="s">
        <v>71</v>
      </c>
      <c r="C43" s="35" t="s">
        <v>72</v>
      </c>
      <c r="D43" s="45">
        <v>99.177313789999999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7">
        <v>0</v>
      </c>
      <c r="X43" s="41">
        <v>0</v>
      </c>
      <c r="Y43" s="37">
        <v>0</v>
      </c>
      <c r="Z43" s="40">
        <v>0</v>
      </c>
      <c r="AA43" s="35" t="s">
        <v>58</v>
      </c>
    </row>
    <row r="44" spans="1:27" s="33" customFormat="1" ht="63" x14ac:dyDescent="0.25">
      <c r="A44" s="35" t="s">
        <v>50</v>
      </c>
      <c r="B44" s="36" t="s">
        <v>73</v>
      </c>
      <c r="C44" s="35" t="s">
        <v>74</v>
      </c>
      <c r="D44" s="45">
        <v>5.1038169399999997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7">
        <v>0</v>
      </c>
      <c r="X44" s="41">
        <v>0</v>
      </c>
      <c r="Y44" s="37">
        <v>0</v>
      </c>
      <c r="Z44" s="40">
        <v>0</v>
      </c>
      <c r="AA44" s="35" t="s">
        <v>58</v>
      </c>
    </row>
    <row r="45" spans="1:27" s="33" customFormat="1" ht="47.25" x14ac:dyDescent="0.25">
      <c r="A45" s="35" t="s">
        <v>50</v>
      </c>
      <c r="B45" s="36" t="s">
        <v>75</v>
      </c>
      <c r="C45" s="35" t="s">
        <v>76</v>
      </c>
      <c r="D45" s="45">
        <v>16.270350000000001</v>
      </c>
      <c r="E45" s="39" t="s">
        <v>58</v>
      </c>
      <c r="F45" s="39" t="s">
        <v>58</v>
      </c>
      <c r="G45" s="39" t="s">
        <v>58</v>
      </c>
      <c r="H45" s="39" t="s">
        <v>58</v>
      </c>
      <c r="I45" s="39" t="s">
        <v>58</v>
      </c>
      <c r="J45" s="39" t="s">
        <v>58</v>
      </c>
      <c r="K45" s="39" t="s">
        <v>58</v>
      </c>
      <c r="L45" s="39" t="s">
        <v>58</v>
      </c>
      <c r="M45" s="39" t="s">
        <v>58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7" t="s">
        <v>58</v>
      </c>
      <c r="X45" s="41" t="s">
        <v>58</v>
      </c>
      <c r="Y45" s="37" t="s">
        <v>58</v>
      </c>
      <c r="Z45" s="40" t="s">
        <v>58</v>
      </c>
      <c r="AA45" s="35" t="s">
        <v>732</v>
      </c>
    </row>
    <row r="46" spans="1:27" s="33" customFormat="1" ht="47.25" x14ac:dyDescent="0.25">
      <c r="A46" s="35" t="s">
        <v>50</v>
      </c>
      <c r="B46" s="36" t="s">
        <v>77</v>
      </c>
      <c r="C46" s="35" t="s">
        <v>78</v>
      </c>
      <c r="D46" s="45">
        <v>482.11768282999998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7">
        <v>0</v>
      </c>
      <c r="X46" s="41">
        <v>0</v>
      </c>
      <c r="Y46" s="37">
        <v>0</v>
      </c>
      <c r="Z46" s="40">
        <v>0</v>
      </c>
      <c r="AA46" s="35" t="s">
        <v>58</v>
      </c>
    </row>
    <row r="47" spans="1:27" s="33" customFormat="1" ht="78.75" x14ac:dyDescent="0.25">
      <c r="A47" s="35" t="s">
        <v>50</v>
      </c>
      <c r="B47" s="36" t="s">
        <v>79</v>
      </c>
      <c r="C47" s="35" t="s">
        <v>80</v>
      </c>
      <c r="D47" s="45">
        <v>11.917771478630973</v>
      </c>
      <c r="E47" s="39" t="s">
        <v>58</v>
      </c>
      <c r="F47" s="39" t="s">
        <v>58</v>
      </c>
      <c r="G47" s="39" t="s">
        <v>58</v>
      </c>
      <c r="H47" s="39" t="s">
        <v>58</v>
      </c>
      <c r="I47" s="39" t="s">
        <v>58</v>
      </c>
      <c r="J47" s="39" t="s">
        <v>58</v>
      </c>
      <c r="K47" s="39" t="s">
        <v>58</v>
      </c>
      <c r="L47" s="39" t="s">
        <v>58</v>
      </c>
      <c r="M47" s="39" t="s">
        <v>58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7" t="s">
        <v>58</v>
      </c>
      <c r="X47" s="41" t="s">
        <v>58</v>
      </c>
      <c r="Y47" s="37" t="s">
        <v>58</v>
      </c>
      <c r="Z47" s="40" t="s">
        <v>58</v>
      </c>
      <c r="AA47" s="35" t="s">
        <v>733</v>
      </c>
    </row>
    <row r="48" spans="1:27" s="33" customFormat="1" ht="78.75" x14ac:dyDescent="0.25">
      <c r="A48" s="35" t="s">
        <v>50</v>
      </c>
      <c r="B48" s="36" t="s">
        <v>81</v>
      </c>
      <c r="C48" s="35" t="s">
        <v>82</v>
      </c>
      <c r="D48" s="45">
        <v>11.785615480000001</v>
      </c>
      <c r="E48" s="39" t="s">
        <v>58</v>
      </c>
      <c r="F48" s="39" t="s">
        <v>58</v>
      </c>
      <c r="G48" s="39" t="s">
        <v>58</v>
      </c>
      <c r="H48" s="39" t="s">
        <v>58</v>
      </c>
      <c r="I48" s="39" t="s">
        <v>58</v>
      </c>
      <c r="J48" s="39" t="s">
        <v>58</v>
      </c>
      <c r="K48" s="39" t="s">
        <v>58</v>
      </c>
      <c r="L48" s="39" t="s">
        <v>58</v>
      </c>
      <c r="M48" s="39" t="s">
        <v>58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7" t="s">
        <v>58</v>
      </c>
      <c r="X48" s="41" t="s">
        <v>58</v>
      </c>
      <c r="Y48" s="37" t="s">
        <v>58</v>
      </c>
      <c r="Z48" s="40" t="s">
        <v>58</v>
      </c>
      <c r="AA48" s="35" t="s">
        <v>734</v>
      </c>
    </row>
    <row r="49" spans="1:27" s="33" customFormat="1" ht="94.5" x14ac:dyDescent="0.25">
      <c r="A49" s="35" t="s">
        <v>50</v>
      </c>
      <c r="B49" s="36" t="s">
        <v>83</v>
      </c>
      <c r="C49" s="35" t="s">
        <v>84</v>
      </c>
      <c r="D49" s="45" t="s">
        <v>58</v>
      </c>
      <c r="E49" s="39" t="s">
        <v>58</v>
      </c>
      <c r="F49" s="39" t="s">
        <v>58</v>
      </c>
      <c r="G49" s="39" t="s">
        <v>58</v>
      </c>
      <c r="H49" s="39" t="s">
        <v>58</v>
      </c>
      <c r="I49" s="39" t="s">
        <v>58</v>
      </c>
      <c r="J49" s="39" t="s">
        <v>58</v>
      </c>
      <c r="K49" s="39" t="s">
        <v>58</v>
      </c>
      <c r="L49" s="39" t="s">
        <v>58</v>
      </c>
      <c r="M49" s="39" t="s">
        <v>58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7" t="s">
        <v>58</v>
      </c>
      <c r="X49" s="41" t="s">
        <v>58</v>
      </c>
      <c r="Y49" s="37" t="s">
        <v>58</v>
      </c>
      <c r="Z49" s="40" t="s">
        <v>58</v>
      </c>
      <c r="AA49" s="35" t="s">
        <v>735</v>
      </c>
    </row>
    <row r="50" spans="1:27" s="33" customFormat="1" ht="63" x14ac:dyDescent="0.25">
      <c r="A50" s="35" t="s">
        <v>50</v>
      </c>
      <c r="B50" s="36" t="s">
        <v>85</v>
      </c>
      <c r="C50" s="35" t="s">
        <v>86</v>
      </c>
      <c r="D50" s="45">
        <v>14.6171264</v>
      </c>
      <c r="E50" s="39" t="s">
        <v>58</v>
      </c>
      <c r="F50" s="39" t="s">
        <v>58</v>
      </c>
      <c r="G50" s="39" t="s">
        <v>58</v>
      </c>
      <c r="H50" s="39" t="s">
        <v>58</v>
      </c>
      <c r="I50" s="39" t="s">
        <v>58</v>
      </c>
      <c r="J50" s="39" t="s">
        <v>58</v>
      </c>
      <c r="K50" s="39" t="s">
        <v>58</v>
      </c>
      <c r="L50" s="39" t="s">
        <v>58</v>
      </c>
      <c r="M50" s="39" t="s">
        <v>58</v>
      </c>
      <c r="N50" s="39">
        <v>0</v>
      </c>
      <c r="O50" s="39">
        <v>13.937904199999998</v>
      </c>
      <c r="P50" s="39">
        <v>0</v>
      </c>
      <c r="Q50" s="39">
        <v>0</v>
      </c>
      <c r="R50" s="39">
        <v>1.47</v>
      </c>
      <c r="S50" s="39">
        <v>0</v>
      </c>
      <c r="T50" s="39">
        <v>0</v>
      </c>
      <c r="U50" s="39">
        <v>0</v>
      </c>
      <c r="V50" s="39">
        <v>0</v>
      </c>
      <c r="W50" s="37" t="s">
        <v>58</v>
      </c>
      <c r="X50" s="41" t="s">
        <v>58</v>
      </c>
      <c r="Y50" s="37" t="s">
        <v>58</v>
      </c>
      <c r="Z50" s="40" t="s">
        <v>58</v>
      </c>
      <c r="AA50" s="35" t="s">
        <v>736</v>
      </c>
    </row>
    <row r="51" spans="1:27" s="33" customFormat="1" ht="63" x14ac:dyDescent="0.25">
      <c r="A51" s="35" t="s">
        <v>50</v>
      </c>
      <c r="B51" s="36" t="s">
        <v>87</v>
      </c>
      <c r="C51" s="35" t="s">
        <v>88</v>
      </c>
      <c r="D51" s="45">
        <v>2.9569185199999999</v>
      </c>
      <c r="E51" s="39" t="s">
        <v>58</v>
      </c>
      <c r="F51" s="39" t="s">
        <v>58</v>
      </c>
      <c r="G51" s="39" t="s">
        <v>58</v>
      </c>
      <c r="H51" s="39" t="s">
        <v>58</v>
      </c>
      <c r="I51" s="39" t="s">
        <v>58</v>
      </c>
      <c r="J51" s="39" t="s">
        <v>58</v>
      </c>
      <c r="K51" s="39" t="s">
        <v>58</v>
      </c>
      <c r="L51" s="39" t="s">
        <v>58</v>
      </c>
      <c r="M51" s="39" t="s">
        <v>58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7" t="s">
        <v>58</v>
      </c>
      <c r="X51" s="41" t="s">
        <v>58</v>
      </c>
      <c r="Y51" s="37" t="s">
        <v>58</v>
      </c>
      <c r="Z51" s="40" t="s">
        <v>58</v>
      </c>
      <c r="AA51" s="35" t="s">
        <v>737</v>
      </c>
    </row>
    <row r="52" spans="1:27" s="33" customFormat="1" ht="63" x14ac:dyDescent="0.25">
      <c r="A52" s="35" t="s">
        <v>50</v>
      </c>
      <c r="B52" s="36" t="s">
        <v>89</v>
      </c>
      <c r="C52" s="35" t="s">
        <v>90</v>
      </c>
      <c r="D52" s="45">
        <v>32.596113699999997</v>
      </c>
      <c r="E52" s="39" t="s">
        <v>58</v>
      </c>
      <c r="F52" s="39" t="s">
        <v>58</v>
      </c>
      <c r="G52" s="39" t="s">
        <v>58</v>
      </c>
      <c r="H52" s="39" t="s">
        <v>58</v>
      </c>
      <c r="I52" s="39" t="s">
        <v>58</v>
      </c>
      <c r="J52" s="39" t="s">
        <v>58</v>
      </c>
      <c r="K52" s="39" t="s">
        <v>58</v>
      </c>
      <c r="L52" s="39" t="s">
        <v>58</v>
      </c>
      <c r="M52" s="39" t="s">
        <v>58</v>
      </c>
      <c r="N52" s="39">
        <v>0</v>
      </c>
      <c r="O52" s="39">
        <v>32.596113699999997</v>
      </c>
      <c r="P52" s="39">
        <v>0</v>
      </c>
      <c r="Q52" s="39">
        <v>0</v>
      </c>
      <c r="R52" s="39">
        <v>1.1599999999999999</v>
      </c>
      <c r="S52" s="39">
        <v>0</v>
      </c>
      <c r="T52" s="39">
        <v>0</v>
      </c>
      <c r="U52" s="39">
        <v>0</v>
      </c>
      <c r="V52" s="39">
        <v>0</v>
      </c>
      <c r="W52" s="37" t="s">
        <v>58</v>
      </c>
      <c r="X52" s="41" t="s">
        <v>58</v>
      </c>
      <c r="Y52" s="37" t="s">
        <v>58</v>
      </c>
      <c r="Z52" s="40" t="s">
        <v>58</v>
      </c>
      <c r="AA52" s="35" t="s">
        <v>738</v>
      </c>
    </row>
    <row r="53" spans="1:27" s="33" customFormat="1" ht="47.25" x14ac:dyDescent="0.25">
      <c r="A53" s="35" t="s">
        <v>50</v>
      </c>
      <c r="B53" s="36" t="s">
        <v>91</v>
      </c>
      <c r="C53" s="35" t="s">
        <v>92</v>
      </c>
      <c r="D53" s="45">
        <v>12.611128383333334</v>
      </c>
      <c r="E53" s="39" t="s">
        <v>58</v>
      </c>
      <c r="F53" s="39" t="s">
        <v>58</v>
      </c>
      <c r="G53" s="39" t="s">
        <v>58</v>
      </c>
      <c r="H53" s="39" t="s">
        <v>58</v>
      </c>
      <c r="I53" s="39" t="s">
        <v>58</v>
      </c>
      <c r="J53" s="39" t="s">
        <v>58</v>
      </c>
      <c r="K53" s="39" t="s">
        <v>58</v>
      </c>
      <c r="L53" s="39" t="s">
        <v>58</v>
      </c>
      <c r="M53" s="39" t="s">
        <v>58</v>
      </c>
      <c r="N53" s="39">
        <v>0</v>
      </c>
      <c r="O53" s="39">
        <v>10.41327055</v>
      </c>
      <c r="P53" s="39">
        <v>4</v>
      </c>
      <c r="Q53" s="39">
        <v>0</v>
      </c>
      <c r="R53" s="39">
        <v>0.29100000000000004</v>
      </c>
      <c r="S53" s="39">
        <v>0</v>
      </c>
      <c r="T53" s="39">
        <v>0</v>
      </c>
      <c r="U53" s="39">
        <v>0</v>
      </c>
      <c r="V53" s="39">
        <v>0</v>
      </c>
      <c r="W53" s="37" t="s">
        <v>58</v>
      </c>
      <c r="X53" s="41" t="s">
        <v>58</v>
      </c>
      <c r="Y53" s="37" t="s">
        <v>58</v>
      </c>
      <c r="Z53" s="40" t="s">
        <v>58</v>
      </c>
      <c r="AA53" s="35" t="s">
        <v>739</v>
      </c>
    </row>
    <row r="54" spans="1:27" s="33" customFormat="1" ht="63" x14ac:dyDescent="0.25">
      <c r="A54" s="35" t="s">
        <v>50</v>
      </c>
      <c r="B54" s="36" t="s">
        <v>93</v>
      </c>
      <c r="C54" s="35" t="s">
        <v>94</v>
      </c>
      <c r="D54" s="45">
        <v>27.870378758333334</v>
      </c>
      <c r="E54" s="39" t="s">
        <v>58</v>
      </c>
      <c r="F54" s="39" t="s">
        <v>58</v>
      </c>
      <c r="G54" s="39" t="s">
        <v>58</v>
      </c>
      <c r="H54" s="39" t="s">
        <v>58</v>
      </c>
      <c r="I54" s="39" t="s">
        <v>58</v>
      </c>
      <c r="J54" s="39" t="s">
        <v>58</v>
      </c>
      <c r="K54" s="39" t="s">
        <v>58</v>
      </c>
      <c r="L54" s="39" t="s">
        <v>58</v>
      </c>
      <c r="M54" s="39" t="s">
        <v>58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7" t="s">
        <v>58</v>
      </c>
      <c r="X54" s="41" t="s">
        <v>58</v>
      </c>
      <c r="Y54" s="37" t="s">
        <v>58</v>
      </c>
      <c r="Z54" s="40" t="s">
        <v>58</v>
      </c>
      <c r="AA54" s="35" t="s">
        <v>740</v>
      </c>
    </row>
    <row r="55" spans="1:27" s="33" customFormat="1" ht="63" x14ac:dyDescent="0.25">
      <c r="A55" s="35" t="s">
        <v>50</v>
      </c>
      <c r="B55" s="36" t="s">
        <v>95</v>
      </c>
      <c r="C55" s="35" t="s">
        <v>96</v>
      </c>
      <c r="D55" s="45">
        <v>10.682941400000001</v>
      </c>
      <c r="E55" s="39" t="s">
        <v>58</v>
      </c>
      <c r="F55" s="39" t="s">
        <v>58</v>
      </c>
      <c r="G55" s="39" t="s">
        <v>58</v>
      </c>
      <c r="H55" s="39" t="s">
        <v>58</v>
      </c>
      <c r="I55" s="39" t="s">
        <v>58</v>
      </c>
      <c r="J55" s="39" t="s">
        <v>58</v>
      </c>
      <c r="K55" s="39" t="s">
        <v>58</v>
      </c>
      <c r="L55" s="39" t="s">
        <v>58</v>
      </c>
      <c r="M55" s="39" t="s">
        <v>58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7" t="s">
        <v>58</v>
      </c>
      <c r="X55" s="41" t="s">
        <v>58</v>
      </c>
      <c r="Y55" s="37" t="s">
        <v>58</v>
      </c>
      <c r="Z55" s="40" t="s">
        <v>58</v>
      </c>
      <c r="AA55" s="35" t="s">
        <v>741</v>
      </c>
    </row>
    <row r="56" spans="1:27" s="33" customFormat="1" ht="63" x14ac:dyDescent="0.25">
      <c r="A56" s="35" t="s">
        <v>50</v>
      </c>
      <c r="B56" s="36" t="s">
        <v>97</v>
      </c>
      <c r="C56" s="35" t="s">
        <v>98</v>
      </c>
      <c r="D56" s="45">
        <v>44.794799109152542</v>
      </c>
      <c r="E56" s="39" t="s">
        <v>58</v>
      </c>
      <c r="F56" s="39" t="s">
        <v>58</v>
      </c>
      <c r="G56" s="39" t="s">
        <v>58</v>
      </c>
      <c r="H56" s="39" t="s">
        <v>58</v>
      </c>
      <c r="I56" s="39" t="s">
        <v>58</v>
      </c>
      <c r="J56" s="39" t="s">
        <v>58</v>
      </c>
      <c r="K56" s="39" t="s">
        <v>58</v>
      </c>
      <c r="L56" s="39" t="s">
        <v>58</v>
      </c>
      <c r="M56" s="39" t="s">
        <v>58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7" t="s">
        <v>58</v>
      </c>
      <c r="X56" s="41" t="s">
        <v>58</v>
      </c>
      <c r="Y56" s="37" t="s">
        <v>58</v>
      </c>
      <c r="Z56" s="40" t="s">
        <v>58</v>
      </c>
      <c r="AA56" s="35" t="s">
        <v>742</v>
      </c>
    </row>
    <row r="57" spans="1:27" s="33" customFormat="1" ht="94.5" x14ac:dyDescent="0.25">
      <c r="A57" s="35" t="s">
        <v>50</v>
      </c>
      <c r="B57" s="36" t="s">
        <v>99</v>
      </c>
      <c r="C57" s="35" t="s">
        <v>100</v>
      </c>
      <c r="D57" s="45">
        <v>0</v>
      </c>
      <c r="E57" s="39" t="s">
        <v>58</v>
      </c>
      <c r="F57" s="39" t="s">
        <v>58</v>
      </c>
      <c r="G57" s="39" t="s">
        <v>58</v>
      </c>
      <c r="H57" s="39" t="s">
        <v>58</v>
      </c>
      <c r="I57" s="39" t="s">
        <v>58</v>
      </c>
      <c r="J57" s="39" t="s">
        <v>58</v>
      </c>
      <c r="K57" s="39" t="s">
        <v>58</v>
      </c>
      <c r="L57" s="39" t="s">
        <v>58</v>
      </c>
      <c r="M57" s="39" t="s">
        <v>58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7" t="s">
        <v>58</v>
      </c>
      <c r="X57" s="41" t="s">
        <v>58</v>
      </c>
      <c r="Y57" s="37" t="s">
        <v>58</v>
      </c>
      <c r="Z57" s="40" t="s">
        <v>58</v>
      </c>
      <c r="AA57" s="35" t="s">
        <v>743</v>
      </c>
    </row>
    <row r="58" spans="1:27" s="33" customFormat="1" ht="78.75" x14ac:dyDescent="0.25">
      <c r="A58" s="35" t="s">
        <v>50</v>
      </c>
      <c r="B58" s="36" t="s">
        <v>101</v>
      </c>
      <c r="C58" s="35" t="s">
        <v>102</v>
      </c>
      <c r="D58" s="45">
        <v>7.7458395173772212</v>
      </c>
      <c r="E58" s="39" t="s">
        <v>58</v>
      </c>
      <c r="F58" s="39" t="s">
        <v>58</v>
      </c>
      <c r="G58" s="39" t="s">
        <v>58</v>
      </c>
      <c r="H58" s="39" t="s">
        <v>58</v>
      </c>
      <c r="I58" s="39" t="s">
        <v>58</v>
      </c>
      <c r="J58" s="39" t="s">
        <v>58</v>
      </c>
      <c r="K58" s="39" t="s">
        <v>58</v>
      </c>
      <c r="L58" s="39" t="s">
        <v>58</v>
      </c>
      <c r="M58" s="39" t="s">
        <v>58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7" t="s">
        <v>58</v>
      </c>
      <c r="X58" s="41" t="s">
        <v>58</v>
      </c>
      <c r="Y58" s="37" t="s">
        <v>58</v>
      </c>
      <c r="Z58" s="40" t="s">
        <v>58</v>
      </c>
      <c r="AA58" s="35" t="s">
        <v>744</v>
      </c>
    </row>
    <row r="59" spans="1:27" s="33" customFormat="1" ht="47.25" x14ac:dyDescent="0.25">
      <c r="A59" s="35" t="s">
        <v>50</v>
      </c>
      <c r="B59" s="36" t="s">
        <v>103</v>
      </c>
      <c r="C59" s="35" t="s">
        <v>104</v>
      </c>
      <c r="D59" s="45">
        <v>0</v>
      </c>
      <c r="E59" s="39" t="s">
        <v>58</v>
      </c>
      <c r="F59" s="39" t="s">
        <v>58</v>
      </c>
      <c r="G59" s="39" t="s">
        <v>58</v>
      </c>
      <c r="H59" s="39" t="s">
        <v>58</v>
      </c>
      <c r="I59" s="39" t="s">
        <v>58</v>
      </c>
      <c r="J59" s="39" t="s">
        <v>58</v>
      </c>
      <c r="K59" s="39" t="s">
        <v>58</v>
      </c>
      <c r="L59" s="39" t="s">
        <v>58</v>
      </c>
      <c r="M59" s="39" t="s">
        <v>58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7" t="s">
        <v>58</v>
      </c>
      <c r="X59" s="41" t="s">
        <v>58</v>
      </c>
      <c r="Y59" s="37" t="s">
        <v>58</v>
      </c>
      <c r="Z59" s="40" t="s">
        <v>58</v>
      </c>
      <c r="AA59" s="35" t="s">
        <v>745</v>
      </c>
    </row>
    <row r="60" spans="1:27" s="33" customFormat="1" ht="63" x14ac:dyDescent="0.25">
      <c r="A60" s="35" t="s">
        <v>50</v>
      </c>
      <c r="B60" s="36" t="s">
        <v>105</v>
      </c>
      <c r="C60" s="35" t="s">
        <v>106</v>
      </c>
      <c r="D60" s="45">
        <v>1.2817219666666668</v>
      </c>
      <c r="E60" s="39" t="s">
        <v>58</v>
      </c>
      <c r="F60" s="39" t="s">
        <v>58</v>
      </c>
      <c r="G60" s="39" t="s">
        <v>58</v>
      </c>
      <c r="H60" s="39" t="s">
        <v>58</v>
      </c>
      <c r="I60" s="39" t="s">
        <v>58</v>
      </c>
      <c r="J60" s="39" t="s">
        <v>58</v>
      </c>
      <c r="K60" s="39" t="s">
        <v>58</v>
      </c>
      <c r="L60" s="39" t="s">
        <v>58</v>
      </c>
      <c r="M60" s="39" t="s">
        <v>58</v>
      </c>
      <c r="N60" s="39">
        <v>0</v>
      </c>
      <c r="O60" s="39">
        <v>1.2802641299999999</v>
      </c>
      <c r="P60" s="39">
        <v>0.63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7" t="s">
        <v>58</v>
      </c>
      <c r="X60" s="41" t="s">
        <v>58</v>
      </c>
      <c r="Y60" s="37" t="s">
        <v>58</v>
      </c>
      <c r="Z60" s="40" t="s">
        <v>58</v>
      </c>
      <c r="AA60" s="35" t="s">
        <v>746</v>
      </c>
    </row>
    <row r="61" spans="1:27" s="33" customFormat="1" ht="63" x14ac:dyDescent="0.25">
      <c r="A61" s="35" t="s">
        <v>50</v>
      </c>
      <c r="B61" s="36" t="s">
        <v>107</v>
      </c>
      <c r="C61" s="35" t="s">
        <v>108</v>
      </c>
      <c r="D61" s="45">
        <v>2.6498004100000001</v>
      </c>
      <c r="E61" s="39" t="s">
        <v>58</v>
      </c>
      <c r="F61" s="39" t="s">
        <v>58</v>
      </c>
      <c r="G61" s="39" t="s">
        <v>58</v>
      </c>
      <c r="H61" s="39" t="s">
        <v>58</v>
      </c>
      <c r="I61" s="39" t="s">
        <v>58</v>
      </c>
      <c r="J61" s="39" t="s">
        <v>58</v>
      </c>
      <c r="K61" s="39" t="s">
        <v>58</v>
      </c>
      <c r="L61" s="39" t="s">
        <v>58</v>
      </c>
      <c r="M61" s="39" t="s">
        <v>58</v>
      </c>
      <c r="N61" s="39">
        <v>0</v>
      </c>
      <c r="O61" s="39">
        <v>2.6498004100000001</v>
      </c>
      <c r="P61" s="39">
        <v>1.26</v>
      </c>
      <c r="Q61" s="39">
        <v>0</v>
      </c>
      <c r="R61" s="39">
        <v>0.08</v>
      </c>
      <c r="S61" s="39">
        <v>0</v>
      </c>
      <c r="T61" s="39">
        <v>0</v>
      </c>
      <c r="U61" s="39">
        <v>0</v>
      </c>
      <c r="V61" s="39">
        <v>0</v>
      </c>
      <c r="W61" s="37" t="s">
        <v>58</v>
      </c>
      <c r="X61" s="41" t="s">
        <v>58</v>
      </c>
      <c r="Y61" s="37" t="s">
        <v>58</v>
      </c>
      <c r="Z61" s="40" t="s">
        <v>58</v>
      </c>
      <c r="AA61" s="35" t="s">
        <v>747</v>
      </c>
    </row>
    <row r="62" spans="1:27" s="33" customFormat="1" ht="47.25" x14ac:dyDescent="0.25">
      <c r="A62" s="35" t="s">
        <v>50</v>
      </c>
      <c r="B62" s="36" t="s">
        <v>109</v>
      </c>
      <c r="C62" s="35" t="s">
        <v>110</v>
      </c>
      <c r="D62" s="45">
        <v>2.1163650999999999</v>
      </c>
      <c r="E62" s="39" t="s">
        <v>58</v>
      </c>
      <c r="F62" s="39" t="s">
        <v>58</v>
      </c>
      <c r="G62" s="39" t="s">
        <v>58</v>
      </c>
      <c r="H62" s="39" t="s">
        <v>58</v>
      </c>
      <c r="I62" s="39" t="s">
        <v>58</v>
      </c>
      <c r="J62" s="39" t="s">
        <v>58</v>
      </c>
      <c r="K62" s="39" t="s">
        <v>58</v>
      </c>
      <c r="L62" s="39" t="s">
        <v>58</v>
      </c>
      <c r="M62" s="39" t="s">
        <v>58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7" t="s">
        <v>58</v>
      </c>
      <c r="X62" s="41" t="s">
        <v>58</v>
      </c>
      <c r="Y62" s="37" t="s">
        <v>58</v>
      </c>
      <c r="Z62" s="40" t="s">
        <v>58</v>
      </c>
      <c r="AA62" s="35" t="s">
        <v>748</v>
      </c>
    </row>
    <row r="63" spans="1:27" s="33" customFormat="1" ht="78.75" x14ac:dyDescent="0.25">
      <c r="A63" s="35" t="s">
        <v>50</v>
      </c>
      <c r="B63" s="36" t="s">
        <v>111</v>
      </c>
      <c r="C63" s="35" t="s">
        <v>112</v>
      </c>
      <c r="D63" s="45">
        <v>1.2570831582306279</v>
      </c>
      <c r="E63" s="39" t="s">
        <v>58</v>
      </c>
      <c r="F63" s="39" t="s">
        <v>58</v>
      </c>
      <c r="G63" s="39" t="s">
        <v>58</v>
      </c>
      <c r="H63" s="39" t="s">
        <v>58</v>
      </c>
      <c r="I63" s="39" t="s">
        <v>58</v>
      </c>
      <c r="J63" s="39" t="s">
        <v>58</v>
      </c>
      <c r="K63" s="39" t="s">
        <v>58</v>
      </c>
      <c r="L63" s="39" t="s">
        <v>58</v>
      </c>
      <c r="M63" s="39" t="s">
        <v>58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7" t="s">
        <v>58</v>
      </c>
      <c r="X63" s="41" t="s">
        <v>58</v>
      </c>
      <c r="Y63" s="37" t="s">
        <v>58</v>
      </c>
      <c r="Z63" s="40" t="s">
        <v>58</v>
      </c>
      <c r="AA63" s="35" t="s">
        <v>749</v>
      </c>
    </row>
    <row r="64" spans="1:27" s="33" customFormat="1" ht="63" x14ac:dyDescent="0.25">
      <c r="A64" s="35" t="s">
        <v>50</v>
      </c>
      <c r="B64" s="36" t="s">
        <v>113</v>
      </c>
      <c r="C64" s="35" t="s">
        <v>114</v>
      </c>
      <c r="D64" s="45">
        <v>19.787874697544844</v>
      </c>
      <c r="E64" s="39" t="s">
        <v>58</v>
      </c>
      <c r="F64" s="39" t="s">
        <v>58</v>
      </c>
      <c r="G64" s="39" t="s">
        <v>58</v>
      </c>
      <c r="H64" s="39" t="s">
        <v>58</v>
      </c>
      <c r="I64" s="39" t="s">
        <v>58</v>
      </c>
      <c r="J64" s="39" t="s">
        <v>58</v>
      </c>
      <c r="K64" s="39" t="s">
        <v>58</v>
      </c>
      <c r="L64" s="39" t="s">
        <v>58</v>
      </c>
      <c r="M64" s="39" t="s">
        <v>58</v>
      </c>
      <c r="N64" s="39">
        <v>0</v>
      </c>
      <c r="O64" s="39">
        <v>16.167529699999999</v>
      </c>
      <c r="P64" s="39">
        <v>1.26</v>
      </c>
      <c r="Q64" s="39">
        <v>0</v>
      </c>
      <c r="R64" s="39">
        <v>1.3699999999999999</v>
      </c>
      <c r="S64" s="39">
        <v>0</v>
      </c>
      <c r="T64" s="39">
        <v>0</v>
      </c>
      <c r="U64" s="39">
        <v>0</v>
      </c>
      <c r="V64" s="39">
        <v>0</v>
      </c>
      <c r="W64" s="37" t="s">
        <v>58</v>
      </c>
      <c r="X64" s="41" t="s">
        <v>58</v>
      </c>
      <c r="Y64" s="37" t="s">
        <v>58</v>
      </c>
      <c r="Z64" s="40" t="s">
        <v>58</v>
      </c>
      <c r="AA64" s="35" t="s">
        <v>750</v>
      </c>
    </row>
    <row r="65" spans="1:27" s="33" customFormat="1" ht="78.75" x14ac:dyDescent="0.25">
      <c r="A65" s="35" t="s">
        <v>50</v>
      </c>
      <c r="B65" s="36" t="s">
        <v>115</v>
      </c>
      <c r="C65" s="35" t="s">
        <v>116</v>
      </c>
      <c r="D65" s="45">
        <v>13.80633626</v>
      </c>
      <c r="E65" s="39" t="s">
        <v>58</v>
      </c>
      <c r="F65" s="39" t="s">
        <v>58</v>
      </c>
      <c r="G65" s="39" t="s">
        <v>58</v>
      </c>
      <c r="H65" s="39" t="s">
        <v>58</v>
      </c>
      <c r="I65" s="39" t="s">
        <v>58</v>
      </c>
      <c r="J65" s="39" t="s">
        <v>58</v>
      </c>
      <c r="K65" s="39" t="s">
        <v>58</v>
      </c>
      <c r="L65" s="39" t="s">
        <v>58</v>
      </c>
      <c r="M65" s="39" t="s">
        <v>58</v>
      </c>
      <c r="N65" s="39">
        <v>0</v>
      </c>
      <c r="O65" s="39">
        <v>13.80633626</v>
      </c>
      <c r="P65" s="39">
        <v>0.8</v>
      </c>
      <c r="Q65" s="39">
        <v>0</v>
      </c>
      <c r="R65" s="39">
        <v>1.44</v>
      </c>
      <c r="S65" s="39">
        <v>0</v>
      </c>
      <c r="T65" s="39">
        <v>0</v>
      </c>
      <c r="U65" s="39">
        <v>0</v>
      </c>
      <c r="V65" s="39">
        <v>0</v>
      </c>
      <c r="W65" s="37" t="s">
        <v>58</v>
      </c>
      <c r="X65" s="41" t="s">
        <v>58</v>
      </c>
      <c r="Y65" s="37" t="s">
        <v>58</v>
      </c>
      <c r="Z65" s="40" t="s">
        <v>58</v>
      </c>
      <c r="AA65" s="35" t="s">
        <v>751</v>
      </c>
    </row>
    <row r="66" spans="1:27" s="33" customFormat="1" ht="78.75" x14ac:dyDescent="0.25">
      <c r="A66" s="35" t="s">
        <v>50</v>
      </c>
      <c r="B66" s="36" t="s">
        <v>117</v>
      </c>
      <c r="C66" s="35" t="s">
        <v>118</v>
      </c>
      <c r="D66" s="45">
        <v>12.33204452</v>
      </c>
      <c r="E66" s="39" t="s">
        <v>58</v>
      </c>
      <c r="F66" s="39" t="s">
        <v>58</v>
      </c>
      <c r="G66" s="39" t="s">
        <v>58</v>
      </c>
      <c r="H66" s="39" t="s">
        <v>58</v>
      </c>
      <c r="I66" s="39" t="s">
        <v>58</v>
      </c>
      <c r="J66" s="39" t="s">
        <v>58</v>
      </c>
      <c r="K66" s="39" t="s">
        <v>58</v>
      </c>
      <c r="L66" s="39" t="s">
        <v>58</v>
      </c>
      <c r="M66" s="39" t="s">
        <v>58</v>
      </c>
      <c r="N66" s="39">
        <v>0</v>
      </c>
      <c r="O66" s="39">
        <v>12.33204452</v>
      </c>
      <c r="P66" s="39">
        <v>2</v>
      </c>
      <c r="Q66" s="39">
        <v>0</v>
      </c>
      <c r="R66" s="39">
        <v>1.353</v>
      </c>
      <c r="S66" s="39">
        <v>0</v>
      </c>
      <c r="T66" s="39">
        <v>0</v>
      </c>
      <c r="U66" s="39">
        <v>0</v>
      </c>
      <c r="V66" s="39">
        <v>0</v>
      </c>
      <c r="W66" s="37" t="s">
        <v>58</v>
      </c>
      <c r="X66" s="41" t="s">
        <v>58</v>
      </c>
      <c r="Y66" s="37" t="s">
        <v>58</v>
      </c>
      <c r="Z66" s="40" t="s">
        <v>58</v>
      </c>
      <c r="AA66" s="35" t="s">
        <v>752</v>
      </c>
    </row>
    <row r="67" spans="1:27" s="33" customFormat="1" ht="78.75" x14ac:dyDescent="0.25">
      <c r="A67" s="35" t="s">
        <v>50</v>
      </c>
      <c r="B67" s="36" t="s">
        <v>119</v>
      </c>
      <c r="C67" s="35" t="s">
        <v>120</v>
      </c>
      <c r="D67" s="45">
        <v>7.2757168090000004</v>
      </c>
      <c r="E67" s="39" t="s">
        <v>58</v>
      </c>
      <c r="F67" s="39" t="s">
        <v>58</v>
      </c>
      <c r="G67" s="39" t="s">
        <v>58</v>
      </c>
      <c r="H67" s="39" t="s">
        <v>58</v>
      </c>
      <c r="I67" s="39" t="s">
        <v>58</v>
      </c>
      <c r="J67" s="39" t="s">
        <v>58</v>
      </c>
      <c r="K67" s="39" t="s">
        <v>58</v>
      </c>
      <c r="L67" s="39" t="s">
        <v>58</v>
      </c>
      <c r="M67" s="39" t="s">
        <v>58</v>
      </c>
      <c r="N67" s="39">
        <v>0</v>
      </c>
      <c r="O67" s="39">
        <v>7.8124840000000004</v>
      </c>
      <c r="P67" s="39">
        <v>1.26</v>
      </c>
      <c r="Q67" s="39">
        <v>0</v>
      </c>
      <c r="R67" s="39">
        <v>7.2000000000000008E-2</v>
      </c>
      <c r="S67" s="39">
        <v>0</v>
      </c>
      <c r="T67" s="39">
        <v>0</v>
      </c>
      <c r="U67" s="39">
        <v>0</v>
      </c>
      <c r="V67" s="39">
        <v>0</v>
      </c>
      <c r="W67" s="37" t="s">
        <v>58</v>
      </c>
      <c r="X67" s="41" t="s">
        <v>58</v>
      </c>
      <c r="Y67" s="37" t="s">
        <v>58</v>
      </c>
      <c r="Z67" s="40" t="s">
        <v>58</v>
      </c>
      <c r="AA67" s="35" t="s">
        <v>753</v>
      </c>
    </row>
    <row r="68" spans="1:27" s="33" customFormat="1" ht="63" x14ac:dyDescent="0.25">
      <c r="A68" s="35" t="s">
        <v>50</v>
      </c>
      <c r="B68" s="36" t="s">
        <v>121</v>
      </c>
      <c r="C68" s="35" t="s">
        <v>122</v>
      </c>
      <c r="D68" s="45">
        <v>14.8308009</v>
      </c>
      <c r="E68" s="39" t="s">
        <v>58</v>
      </c>
      <c r="F68" s="39" t="s">
        <v>58</v>
      </c>
      <c r="G68" s="39" t="s">
        <v>58</v>
      </c>
      <c r="H68" s="39" t="s">
        <v>58</v>
      </c>
      <c r="I68" s="39" t="s">
        <v>58</v>
      </c>
      <c r="J68" s="39" t="s">
        <v>58</v>
      </c>
      <c r="K68" s="39" t="s">
        <v>58</v>
      </c>
      <c r="L68" s="39" t="s">
        <v>58</v>
      </c>
      <c r="M68" s="39" t="s">
        <v>58</v>
      </c>
      <c r="N68" s="39">
        <v>0</v>
      </c>
      <c r="O68" s="39">
        <v>14.875085210000002</v>
      </c>
      <c r="P68" s="39">
        <v>2.5</v>
      </c>
      <c r="Q68" s="39">
        <v>0</v>
      </c>
      <c r="R68" s="39">
        <v>0.29199999999999998</v>
      </c>
      <c r="S68" s="39">
        <v>0</v>
      </c>
      <c r="T68" s="39">
        <v>0</v>
      </c>
      <c r="U68" s="39">
        <v>0</v>
      </c>
      <c r="V68" s="39">
        <v>0</v>
      </c>
      <c r="W68" s="37" t="s">
        <v>58</v>
      </c>
      <c r="X68" s="41" t="s">
        <v>58</v>
      </c>
      <c r="Y68" s="37" t="s">
        <v>58</v>
      </c>
      <c r="Z68" s="40" t="s">
        <v>58</v>
      </c>
      <c r="AA68" s="35" t="s">
        <v>754</v>
      </c>
    </row>
    <row r="69" spans="1:27" s="33" customFormat="1" ht="63" x14ac:dyDescent="0.25">
      <c r="A69" s="35" t="s">
        <v>50</v>
      </c>
      <c r="B69" s="36" t="s">
        <v>123</v>
      </c>
      <c r="C69" s="35" t="s">
        <v>124</v>
      </c>
      <c r="D69" s="45">
        <v>12.404145072423081</v>
      </c>
      <c r="E69" s="39" t="s">
        <v>58</v>
      </c>
      <c r="F69" s="39" t="s">
        <v>58</v>
      </c>
      <c r="G69" s="39" t="s">
        <v>58</v>
      </c>
      <c r="H69" s="39" t="s">
        <v>58</v>
      </c>
      <c r="I69" s="39" t="s">
        <v>58</v>
      </c>
      <c r="J69" s="39" t="s">
        <v>58</v>
      </c>
      <c r="K69" s="39" t="s">
        <v>58</v>
      </c>
      <c r="L69" s="39" t="s">
        <v>58</v>
      </c>
      <c r="M69" s="39" t="s">
        <v>58</v>
      </c>
      <c r="N69" s="39">
        <v>0</v>
      </c>
      <c r="O69" s="39">
        <v>10.1164425</v>
      </c>
      <c r="P69" s="39">
        <v>1.26</v>
      </c>
      <c r="Q69" s="39">
        <v>0</v>
      </c>
      <c r="R69" s="39">
        <v>1.218</v>
      </c>
      <c r="S69" s="39">
        <v>0</v>
      </c>
      <c r="T69" s="39">
        <v>0</v>
      </c>
      <c r="U69" s="39">
        <v>0</v>
      </c>
      <c r="V69" s="39">
        <v>0</v>
      </c>
      <c r="W69" s="37" t="s">
        <v>58</v>
      </c>
      <c r="X69" s="41" t="s">
        <v>58</v>
      </c>
      <c r="Y69" s="37" t="s">
        <v>58</v>
      </c>
      <c r="Z69" s="40" t="s">
        <v>58</v>
      </c>
      <c r="AA69" s="35" t="s">
        <v>755</v>
      </c>
    </row>
    <row r="70" spans="1:27" s="33" customFormat="1" ht="47.25" x14ac:dyDescent="0.25">
      <c r="A70" s="35" t="s">
        <v>50</v>
      </c>
      <c r="B70" s="36" t="s">
        <v>125</v>
      </c>
      <c r="C70" s="35" t="s">
        <v>126</v>
      </c>
      <c r="D70" s="45">
        <v>3.6760180800000004</v>
      </c>
      <c r="E70" s="39" t="s">
        <v>58</v>
      </c>
      <c r="F70" s="39" t="s">
        <v>58</v>
      </c>
      <c r="G70" s="39" t="s">
        <v>58</v>
      </c>
      <c r="H70" s="39" t="s">
        <v>58</v>
      </c>
      <c r="I70" s="39" t="s">
        <v>58</v>
      </c>
      <c r="J70" s="39" t="s">
        <v>58</v>
      </c>
      <c r="K70" s="39" t="s">
        <v>58</v>
      </c>
      <c r="L70" s="39" t="s">
        <v>58</v>
      </c>
      <c r="M70" s="39" t="s">
        <v>58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7" t="s">
        <v>58</v>
      </c>
      <c r="X70" s="41" t="s">
        <v>58</v>
      </c>
      <c r="Y70" s="37" t="s">
        <v>58</v>
      </c>
      <c r="Z70" s="40" t="s">
        <v>58</v>
      </c>
      <c r="AA70" s="35" t="s">
        <v>756</v>
      </c>
    </row>
    <row r="71" spans="1:27" s="33" customFormat="1" ht="94.5" x14ac:dyDescent="0.25">
      <c r="A71" s="35" t="s">
        <v>50</v>
      </c>
      <c r="B71" s="36" t="s">
        <v>127</v>
      </c>
      <c r="C71" s="35" t="s">
        <v>128</v>
      </c>
      <c r="D71" s="45">
        <v>13.181173040000001</v>
      </c>
      <c r="E71" s="39" t="s">
        <v>58</v>
      </c>
      <c r="F71" s="39" t="s">
        <v>58</v>
      </c>
      <c r="G71" s="39" t="s">
        <v>58</v>
      </c>
      <c r="H71" s="39" t="s">
        <v>58</v>
      </c>
      <c r="I71" s="39" t="s">
        <v>58</v>
      </c>
      <c r="J71" s="39" t="s">
        <v>58</v>
      </c>
      <c r="K71" s="39" t="s">
        <v>58</v>
      </c>
      <c r="L71" s="39" t="s">
        <v>58</v>
      </c>
      <c r="M71" s="39" t="s">
        <v>58</v>
      </c>
      <c r="N71" s="39">
        <v>0</v>
      </c>
      <c r="O71" s="39">
        <v>11.084379999999999</v>
      </c>
      <c r="P71" s="39">
        <v>1.26</v>
      </c>
      <c r="Q71" s="39">
        <v>0</v>
      </c>
      <c r="R71" s="39">
        <v>0.29599999999999999</v>
      </c>
      <c r="S71" s="39">
        <v>0</v>
      </c>
      <c r="T71" s="39">
        <v>0</v>
      </c>
      <c r="U71" s="39">
        <v>0</v>
      </c>
      <c r="V71" s="39">
        <v>0</v>
      </c>
      <c r="W71" s="37" t="s">
        <v>58</v>
      </c>
      <c r="X71" s="41" t="s">
        <v>58</v>
      </c>
      <c r="Y71" s="37" t="s">
        <v>58</v>
      </c>
      <c r="Z71" s="40" t="s">
        <v>58</v>
      </c>
      <c r="AA71" s="35" t="s">
        <v>757</v>
      </c>
    </row>
    <row r="72" spans="1:27" s="33" customFormat="1" ht="78.75" x14ac:dyDescent="0.25">
      <c r="A72" s="35" t="s">
        <v>50</v>
      </c>
      <c r="B72" s="36" t="s">
        <v>129</v>
      </c>
      <c r="C72" s="35" t="s">
        <v>130</v>
      </c>
      <c r="D72" s="45">
        <v>6.5749000000000004</v>
      </c>
      <c r="E72" s="39" t="s">
        <v>58</v>
      </c>
      <c r="F72" s="39" t="s">
        <v>58</v>
      </c>
      <c r="G72" s="39" t="s">
        <v>58</v>
      </c>
      <c r="H72" s="39" t="s">
        <v>58</v>
      </c>
      <c r="I72" s="39" t="s">
        <v>58</v>
      </c>
      <c r="J72" s="39" t="s">
        <v>58</v>
      </c>
      <c r="K72" s="39" t="s">
        <v>58</v>
      </c>
      <c r="L72" s="39" t="s">
        <v>58</v>
      </c>
      <c r="M72" s="39" t="s">
        <v>58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7" t="s">
        <v>58</v>
      </c>
      <c r="X72" s="41" t="s">
        <v>58</v>
      </c>
      <c r="Y72" s="37" t="s">
        <v>58</v>
      </c>
      <c r="Z72" s="40" t="s">
        <v>58</v>
      </c>
      <c r="AA72" s="35" t="s">
        <v>758</v>
      </c>
    </row>
    <row r="73" spans="1:27" s="33" customFormat="1" ht="63" x14ac:dyDescent="0.25">
      <c r="A73" s="35" t="s">
        <v>50</v>
      </c>
      <c r="B73" s="36" t="s">
        <v>131</v>
      </c>
      <c r="C73" s="35" t="s">
        <v>132</v>
      </c>
      <c r="D73" s="45">
        <v>2.0782500000000002</v>
      </c>
      <c r="E73" s="39" t="s">
        <v>58</v>
      </c>
      <c r="F73" s="39" t="s">
        <v>58</v>
      </c>
      <c r="G73" s="39" t="s">
        <v>58</v>
      </c>
      <c r="H73" s="39" t="s">
        <v>58</v>
      </c>
      <c r="I73" s="39" t="s">
        <v>58</v>
      </c>
      <c r="J73" s="39" t="s">
        <v>58</v>
      </c>
      <c r="K73" s="39" t="s">
        <v>58</v>
      </c>
      <c r="L73" s="39" t="s">
        <v>58</v>
      </c>
      <c r="M73" s="39" t="s">
        <v>58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7" t="s">
        <v>58</v>
      </c>
      <c r="X73" s="41" t="s">
        <v>58</v>
      </c>
      <c r="Y73" s="37" t="s">
        <v>58</v>
      </c>
      <c r="Z73" s="40" t="s">
        <v>58</v>
      </c>
      <c r="AA73" s="35" t="s">
        <v>759</v>
      </c>
    </row>
    <row r="74" spans="1:27" s="33" customFormat="1" ht="78.75" x14ac:dyDescent="0.25">
      <c r="A74" s="35" t="s">
        <v>50</v>
      </c>
      <c r="B74" s="36" t="s">
        <v>133</v>
      </c>
      <c r="C74" s="35" t="s">
        <v>134</v>
      </c>
      <c r="D74" s="45">
        <v>1.1030250000000001</v>
      </c>
      <c r="E74" s="39" t="s">
        <v>58</v>
      </c>
      <c r="F74" s="39" t="s">
        <v>58</v>
      </c>
      <c r="G74" s="39" t="s">
        <v>58</v>
      </c>
      <c r="H74" s="39" t="s">
        <v>58</v>
      </c>
      <c r="I74" s="39" t="s">
        <v>58</v>
      </c>
      <c r="J74" s="39" t="s">
        <v>58</v>
      </c>
      <c r="K74" s="39" t="s">
        <v>58</v>
      </c>
      <c r="L74" s="39" t="s">
        <v>58</v>
      </c>
      <c r="M74" s="39" t="s">
        <v>58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7" t="s">
        <v>58</v>
      </c>
      <c r="X74" s="41" t="s">
        <v>58</v>
      </c>
      <c r="Y74" s="37" t="s">
        <v>58</v>
      </c>
      <c r="Z74" s="40" t="s">
        <v>58</v>
      </c>
      <c r="AA74" s="35" t="s">
        <v>760</v>
      </c>
    </row>
    <row r="75" spans="1:27" s="33" customFormat="1" ht="63" x14ac:dyDescent="0.25">
      <c r="A75" s="35" t="s">
        <v>50</v>
      </c>
      <c r="B75" s="36" t="s">
        <v>135</v>
      </c>
      <c r="C75" s="35" t="s">
        <v>136</v>
      </c>
      <c r="D75" s="45">
        <v>17.705028070000001</v>
      </c>
      <c r="E75" s="39" t="s">
        <v>58</v>
      </c>
      <c r="F75" s="39" t="s">
        <v>58</v>
      </c>
      <c r="G75" s="39" t="s">
        <v>58</v>
      </c>
      <c r="H75" s="39" t="s">
        <v>58</v>
      </c>
      <c r="I75" s="39" t="s">
        <v>58</v>
      </c>
      <c r="J75" s="39" t="s">
        <v>58</v>
      </c>
      <c r="K75" s="39" t="s">
        <v>58</v>
      </c>
      <c r="L75" s="39" t="s">
        <v>58</v>
      </c>
      <c r="M75" s="39" t="s">
        <v>58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7" t="s">
        <v>58</v>
      </c>
      <c r="X75" s="41" t="s">
        <v>58</v>
      </c>
      <c r="Y75" s="37" t="s">
        <v>58</v>
      </c>
      <c r="Z75" s="40" t="s">
        <v>58</v>
      </c>
      <c r="AA75" s="35" t="s">
        <v>761</v>
      </c>
    </row>
    <row r="76" spans="1:27" s="33" customFormat="1" ht="63" x14ac:dyDescent="0.25">
      <c r="A76" s="35" t="s">
        <v>50</v>
      </c>
      <c r="B76" s="36" t="s">
        <v>137</v>
      </c>
      <c r="C76" s="35" t="s">
        <v>138</v>
      </c>
      <c r="D76" s="45">
        <v>16.239809999999999</v>
      </c>
      <c r="E76" s="39" t="s">
        <v>58</v>
      </c>
      <c r="F76" s="39" t="s">
        <v>58</v>
      </c>
      <c r="G76" s="39" t="s">
        <v>58</v>
      </c>
      <c r="H76" s="39" t="s">
        <v>58</v>
      </c>
      <c r="I76" s="39" t="s">
        <v>58</v>
      </c>
      <c r="J76" s="39" t="s">
        <v>58</v>
      </c>
      <c r="K76" s="39" t="s">
        <v>58</v>
      </c>
      <c r="L76" s="39" t="s">
        <v>58</v>
      </c>
      <c r="M76" s="39" t="s">
        <v>58</v>
      </c>
      <c r="N76" s="39">
        <v>0</v>
      </c>
      <c r="O76" s="39">
        <v>11.532819999999999</v>
      </c>
      <c r="P76" s="39">
        <v>2</v>
      </c>
      <c r="Q76" s="39">
        <v>0</v>
      </c>
      <c r="R76" s="39">
        <v>1.06</v>
      </c>
      <c r="S76" s="39">
        <v>0</v>
      </c>
      <c r="T76" s="39">
        <v>0</v>
      </c>
      <c r="U76" s="39">
        <v>0</v>
      </c>
      <c r="V76" s="39">
        <v>0</v>
      </c>
      <c r="W76" s="37" t="s">
        <v>58</v>
      </c>
      <c r="X76" s="41" t="s">
        <v>58</v>
      </c>
      <c r="Y76" s="37" t="s">
        <v>58</v>
      </c>
      <c r="Z76" s="40" t="s">
        <v>58</v>
      </c>
      <c r="AA76" s="35" t="s">
        <v>762</v>
      </c>
    </row>
    <row r="77" spans="1:27" s="33" customFormat="1" ht="78.75" x14ac:dyDescent="0.25">
      <c r="A77" s="35" t="s">
        <v>50</v>
      </c>
      <c r="B77" s="36" t="s">
        <v>139</v>
      </c>
      <c r="C77" s="35" t="s">
        <v>140</v>
      </c>
      <c r="D77" s="45">
        <v>6.9687700000000001</v>
      </c>
      <c r="E77" s="39" t="s">
        <v>58</v>
      </c>
      <c r="F77" s="39" t="s">
        <v>58</v>
      </c>
      <c r="G77" s="39" t="s">
        <v>58</v>
      </c>
      <c r="H77" s="39" t="s">
        <v>58</v>
      </c>
      <c r="I77" s="39" t="s">
        <v>58</v>
      </c>
      <c r="J77" s="39" t="s">
        <v>58</v>
      </c>
      <c r="K77" s="39" t="s">
        <v>58</v>
      </c>
      <c r="L77" s="39" t="s">
        <v>58</v>
      </c>
      <c r="M77" s="39" t="s">
        <v>58</v>
      </c>
      <c r="N77" s="39">
        <v>0</v>
      </c>
      <c r="O77" s="39">
        <v>6.9252895999999993</v>
      </c>
      <c r="P77" s="39">
        <v>1.25</v>
      </c>
      <c r="Q77" s="39">
        <v>0</v>
      </c>
      <c r="R77" s="39">
        <v>1.9E-2</v>
      </c>
      <c r="S77" s="39">
        <v>0</v>
      </c>
      <c r="T77" s="39">
        <v>0</v>
      </c>
      <c r="U77" s="39">
        <v>0</v>
      </c>
      <c r="V77" s="39">
        <v>0</v>
      </c>
      <c r="W77" s="37" t="s">
        <v>58</v>
      </c>
      <c r="X77" s="41" t="s">
        <v>58</v>
      </c>
      <c r="Y77" s="37" t="s">
        <v>58</v>
      </c>
      <c r="Z77" s="40" t="s">
        <v>58</v>
      </c>
      <c r="AA77" s="35" t="s">
        <v>763</v>
      </c>
    </row>
    <row r="78" spans="1:27" s="33" customFormat="1" ht="63" x14ac:dyDescent="0.25">
      <c r="A78" s="35" t="s">
        <v>50</v>
      </c>
      <c r="B78" s="36" t="s">
        <v>141</v>
      </c>
      <c r="C78" s="35" t="s">
        <v>142</v>
      </c>
      <c r="D78" s="45">
        <v>7.5208000000000004</v>
      </c>
      <c r="E78" s="39" t="s">
        <v>58</v>
      </c>
      <c r="F78" s="39" t="s">
        <v>58</v>
      </c>
      <c r="G78" s="39" t="s">
        <v>58</v>
      </c>
      <c r="H78" s="39" t="s">
        <v>58</v>
      </c>
      <c r="I78" s="39" t="s">
        <v>58</v>
      </c>
      <c r="J78" s="39" t="s">
        <v>58</v>
      </c>
      <c r="K78" s="39" t="s">
        <v>58</v>
      </c>
      <c r="L78" s="39" t="s">
        <v>58</v>
      </c>
      <c r="M78" s="39" t="s">
        <v>58</v>
      </c>
      <c r="N78" s="39">
        <v>0</v>
      </c>
      <c r="O78" s="39">
        <v>5.8743908400000002</v>
      </c>
      <c r="P78" s="39">
        <v>0.63</v>
      </c>
      <c r="Q78" s="39">
        <v>0</v>
      </c>
      <c r="R78" s="39">
        <v>0.56000000000000005</v>
      </c>
      <c r="S78" s="39">
        <v>0</v>
      </c>
      <c r="T78" s="39">
        <v>0</v>
      </c>
      <c r="U78" s="39">
        <v>0</v>
      </c>
      <c r="V78" s="39">
        <v>0</v>
      </c>
      <c r="W78" s="37" t="s">
        <v>58</v>
      </c>
      <c r="X78" s="41" t="s">
        <v>58</v>
      </c>
      <c r="Y78" s="37" t="s">
        <v>58</v>
      </c>
      <c r="Z78" s="40" t="s">
        <v>58</v>
      </c>
      <c r="AA78" s="35" t="s">
        <v>764</v>
      </c>
    </row>
    <row r="79" spans="1:27" s="33" customFormat="1" ht="63" x14ac:dyDescent="0.25">
      <c r="A79" s="35" t="s">
        <v>50</v>
      </c>
      <c r="B79" s="36" t="s">
        <v>143</v>
      </c>
      <c r="C79" s="35" t="s">
        <v>144</v>
      </c>
      <c r="D79" s="45">
        <v>23.073590592195142</v>
      </c>
      <c r="E79" s="39" t="s">
        <v>58</v>
      </c>
      <c r="F79" s="39" t="s">
        <v>58</v>
      </c>
      <c r="G79" s="39" t="s">
        <v>58</v>
      </c>
      <c r="H79" s="39" t="s">
        <v>58</v>
      </c>
      <c r="I79" s="39" t="s">
        <v>58</v>
      </c>
      <c r="J79" s="39" t="s">
        <v>58</v>
      </c>
      <c r="K79" s="39" t="s">
        <v>58</v>
      </c>
      <c r="L79" s="39" t="s">
        <v>58</v>
      </c>
      <c r="M79" s="39" t="s">
        <v>58</v>
      </c>
      <c r="N79" s="39">
        <v>0</v>
      </c>
      <c r="O79" s="39">
        <v>21.250073</v>
      </c>
      <c r="P79" s="39">
        <v>2.5</v>
      </c>
      <c r="Q79" s="39">
        <v>0</v>
      </c>
      <c r="R79" s="39">
        <v>0.42</v>
      </c>
      <c r="S79" s="39">
        <v>0</v>
      </c>
      <c r="T79" s="39">
        <v>0</v>
      </c>
      <c r="U79" s="39">
        <v>0</v>
      </c>
      <c r="V79" s="39">
        <v>0</v>
      </c>
      <c r="W79" s="37" t="s">
        <v>58</v>
      </c>
      <c r="X79" s="41" t="s">
        <v>58</v>
      </c>
      <c r="Y79" s="37" t="s">
        <v>58</v>
      </c>
      <c r="Z79" s="40" t="s">
        <v>58</v>
      </c>
      <c r="AA79" s="35" t="s">
        <v>765</v>
      </c>
    </row>
    <row r="80" spans="1:27" s="33" customFormat="1" ht="94.5" x14ac:dyDescent="0.25">
      <c r="A80" s="35" t="s">
        <v>50</v>
      </c>
      <c r="B80" s="36" t="s">
        <v>145</v>
      </c>
      <c r="C80" s="35" t="s">
        <v>146</v>
      </c>
      <c r="D80" s="45">
        <v>23.29451804</v>
      </c>
      <c r="E80" s="39" t="s">
        <v>58</v>
      </c>
      <c r="F80" s="39" t="s">
        <v>58</v>
      </c>
      <c r="G80" s="39" t="s">
        <v>58</v>
      </c>
      <c r="H80" s="39" t="s">
        <v>58</v>
      </c>
      <c r="I80" s="39" t="s">
        <v>58</v>
      </c>
      <c r="J80" s="39" t="s">
        <v>58</v>
      </c>
      <c r="K80" s="39" t="s">
        <v>58</v>
      </c>
      <c r="L80" s="39" t="s">
        <v>58</v>
      </c>
      <c r="M80" s="39" t="s">
        <v>58</v>
      </c>
      <c r="N80" s="39">
        <v>0</v>
      </c>
      <c r="O80" s="39">
        <v>23.29451804</v>
      </c>
      <c r="P80" s="39">
        <v>4</v>
      </c>
      <c r="Q80" s="39">
        <v>0</v>
      </c>
      <c r="R80" s="39">
        <v>0.79600000000000004</v>
      </c>
      <c r="S80" s="39">
        <v>0</v>
      </c>
      <c r="T80" s="39">
        <v>0</v>
      </c>
      <c r="U80" s="39">
        <v>0</v>
      </c>
      <c r="V80" s="39">
        <v>0</v>
      </c>
      <c r="W80" s="37" t="s">
        <v>58</v>
      </c>
      <c r="X80" s="41" t="s">
        <v>58</v>
      </c>
      <c r="Y80" s="37" t="s">
        <v>58</v>
      </c>
      <c r="Z80" s="40" t="s">
        <v>58</v>
      </c>
      <c r="AA80" s="35" t="s">
        <v>766</v>
      </c>
    </row>
    <row r="81" spans="1:27" s="33" customFormat="1" ht="63" x14ac:dyDescent="0.25">
      <c r="A81" s="35" t="s">
        <v>50</v>
      </c>
      <c r="B81" s="36" t="s">
        <v>147</v>
      </c>
      <c r="C81" s="35" t="s">
        <v>148</v>
      </c>
      <c r="D81" s="45">
        <v>9.7624997887911551</v>
      </c>
      <c r="E81" s="39" t="s">
        <v>58</v>
      </c>
      <c r="F81" s="39" t="s">
        <v>58</v>
      </c>
      <c r="G81" s="39" t="s">
        <v>58</v>
      </c>
      <c r="H81" s="39" t="s">
        <v>58</v>
      </c>
      <c r="I81" s="39" t="s">
        <v>58</v>
      </c>
      <c r="J81" s="39" t="s">
        <v>58</v>
      </c>
      <c r="K81" s="39" t="s">
        <v>58</v>
      </c>
      <c r="L81" s="39" t="s">
        <v>58</v>
      </c>
      <c r="M81" s="39" t="s">
        <v>58</v>
      </c>
      <c r="N81" s="39">
        <v>0</v>
      </c>
      <c r="O81" s="39">
        <v>1.3798791000000001</v>
      </c>
      <c r="P81" s="39">
        <v>0</v>
      </c>
      <c r="Q81" s="39">
        <v>0</v>
      </c>
      <c r="R81" s="39">
        <v>7.0000000000000007E-2</v>
      </c>
      <c r="S81" s="39">
        <v>0</v>
      </c>
      <c r="T81" s="39">
        <v>0</v>
      </c>
      <c r="U81" s="39">
        <v>0</v>
      </c>
      <c r="V81" s="39">
        <v>0</v>
      </c>
      <c r="W81" s="37" t="s">
        <v>58</v>
      </c>
      <c r="X81" s="41" t="s">
        <v>58</v>
      </c>
      <c r="Y81" s="37" t="s">
        <v>58</v>
      </c>
      <c r="Z81" s="40" t="s">
        <v>58</v>
      </c>
      <c r="AA81" s="35" t="s">
        <v>767</v>
      </c>
    </row>
    <row r="82" spans="1:27" s="33" customFormat="1" ht="63" x14ac:dyDescent="0.25">
      <c r="A82" s="35" t="s">
        <v>50</v>
      </c>
      <c r="B82" s="36" t="s">
        <v>149</v>
      </c>
      <c r="C82" s="35" t="s">
        <v>150</v>
      </c>
      <c r="D82" s="45">
        <v>5.8556169799999997</v>
      </c>
      <c r="E82" s="39" t="s">
        <v>58</v>
      </c>
      <c r="F82" s="39" t="s">
        <v>58</v>
      </c>
      <c r="G82" s="39" t="s">
        <v>58</v>
      </c>
      <c r="H82" s="39" t="s">
        <v>58</v>
      </c>
      <c r="I82" s="39" t="s">
        <v>58</v>
      </c>
      <c r="J82" s="39" t="s">
        <v>58</v>
      </c>
      <c r="K82" s="39" t="s">
        <v>58</v>
      </c>
      <c r="L82" s="39" t="s">
        <v>58</v>
      </c>
      <c r="M82" s="39" t="s">
        <v>58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7" t="s">
        <v>58</v>
      </c>
      <c r="X82" s="41" t="s">
        <v>58</v>
      </c>
      <c r="Y82" s="37" t="s">
        <v>58</v>
      </c>
      <c r="Z82" s="40" t="s">
        <v>58</v>
      </c>
      <c r="AA82" s="35" t="s">
        <v>768</v>
      </c>
    </row>
    <row r="83" spans="1:27" s="33" customFormat="1" ht="78.75" x14ac:dyDescent="0.25">
      <c r="A83" s="35" t="s">
        <v>50</v>
      </c>
      <c r="B83" s="36" t="s">
        <v>151</v>
      </c>
      <c r="C83" s="35" t="s">
        <v>152</v>
      </c>
      <c r="D83" s="45">
        <v>21.799303067886289</v>
      </c>
      <c r="E83" s="39" t="s">
        <v>58</v>
      </c>
      <c r="F83" s="39" t="s">
        <v>58</v>
      </c>
      <c r="G83" s="39" t="s">
        <v>58</v>
      </c>
      <c r="H83" s="39" t="s">
        <v>58</v>
      </c>
      <c r="I83" s="39" t="s">
        <v>58</v>
      </c>
      <c r="J83" s="39" t="s">
        <v>58</v>
      </c>
      <c r="K83" s="39" t="s">
        <v>58</v>
      </c>
      <c r="L83" s="39" t="s">
        <v>58</v>
      </c>
      <c r="M83" s="39" t="s">
        <v>58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7" t="s">
        <v>58</v>
      </c>
      <c r="X83" s="41" t="s">
        <v>58</v>
      </c>
      <c r="Y83" s="37" t="s">
        <v>58</v>
      </c>
      <c r="Z83" s="40" t="s">
        <v>58</v>
      </c>
      <c r="AA83" s="35" t="s">
        <v>769</v>
      </c>
    </row>
    <row r="84" spans="1:27" s="33" customFormat="1" ht="63" x14ac:dyDescent="0.25">
      <c r="A84" s="35" t="s">
        <v>50</v>
      </c>
      <c r="B84" s="36" t="s">
        <v>153</v>
      </c>
      <c r="C84" s="35" t="s">
        <v>154</v>
      </c>
      <c r="D84" s="45">
        <v>14.613405896057001</v>
      </c>
      <c r="E84" s="39" t="s">
        <v>58</v>
      </c>
      <c r="F84" s="39" t="s">
        <v>58</v>
      </c>
      <c r="G84" s="39" t="s">
        <v>58</v>
      </c>
      <c r="H84" s="39" t="s">
        <v>58</v>
      </c>
      <c r="I84" s="39" t="s">
        <v>58</v>
      </c>
      <c r="J84" s="39" t="s">
        <v>58</v>
      </c>
      <c r="K84" s="39" t="s">
        <v>58</v>
      </c>
      <c r="L84" s="39" t="s">
        <v>58</v>
      </c>
      <c r="M84" s="39" t="s">
        <v>58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7" t="s">
        <v>58</v>
      </c>
      <c r="X84" s="41" t="s">
        <v>58</v>
      </c>
      <c r="Y84" s="37" t="s">
        <v>58</v>
      </c>
      <c r="Z84" s="40" t="s">
        <v>58</v>
      </c>
      <c r="AA84" s="35" t="s">
        <v>770</v>
      </c>
    </row>
    <row r="85" spans="1:27" s="33" customFormat="1" ht="63" x14ac:dyDescent="0.25">
      <c r="A85" s="35" t="s">
        <v>50</v>
      </c>
      <c r="B85" s="36" t="s">
        <v>155</v>
      </c>
      <c r="C85" s="35" t="s">
        <v>156</v>
      </c>
      <c r="D85" s="45">
        <v>8.7041975416666659</v>
      </c>
      <c r="E85" s="39" t="s">
        <v>58</v>
      </c>
      <c r="F85" s="39" t="s">
        <v>58</v>
      </c>
      <c r="G85" s="39" t="s">
        <v>58</v>
      </c>
      <c r="H85" s="39" t="s">
        <v>58</v>
      </c>
      <c r="I85" s="39" t="s">
        <v>58</v>
      </c>
      <c r="J85" s="39" t="s">
        <v>58</v>
      </c>
      <c r="K85" s="39" t="s">
        <v>58</v>
      </c>
      <c r="L85" s="39" t="s">
        <v>58</v>
      </c>
      <c r="M85" s="39" t="s">
        <v>58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7" t="s">
        <v>58</v>
      </c>
      <c r="X85" s="41" t="s">
        <v>58</v>
      </c>
      <c r="Y85" s="37" t="s">
        <v>58</v>
      </c>
      <c r="Z85" s="40" t="s">
        <v>58</v>
      </c>
      <c r="AA85" s="35" t="s">
        <v>771</v>
      </c>
    </row>
    <row r="86" spans="1:27" s="33" customFormat="1" ht="63" x14ac:dyDescent="0.25">
      <c r="A86" s="35" t="s">
        <v>50</v>
      </c>
      <c r="B86" s="36" t="s">
        <v>157</v>
      </c>
      <c r="C86" s="35" t="s">
        <v>158</v>
      </c>
      <c r="D86" s="45">
        <v>6.9480560000000002</v>
      </c>
      <c r="E86" s="39" t="s">
        <v>58</v>
      </c>
      <c r="F86" s="39" t="s">
        <v>58</v>
      </c>
      <c r="G86" s="39" t="s">
        <v>58</v>
      </c>
      <c r="H86" s="39" t="s">
        <v>58</v>
      </c>
      <c r="I86" s="39" t="s">
        <v>58</v>
      </c>
      <c r="J86" s="39" t="s">
        <v>58</v>
      </c>
      <c r="K86" s="39" t="s">
        <v>58</v>
      </c>
      <c r="L86" s="39" t="s">
        <v>58</v>
      </c>
      <c r="M86" s="39" t="s">
        <v>58</v>
      </c>
      <c r="N86" s="39">
        <v>0</v>
      </c>
      <c r="O86" s="39">
        <v>6.9480560000000002</v>
      </c>
      <c r="P86" s="39">
        <v>1.26</v>
      </c>
      <c r="Q86" s="39">
        <v>0</v>
      </c>
      <c r="R86" s="39">
        <v>0.46</v>
      </c>
      <c r="S86" s="39">
        <v>0</v>
      </c>
      <c r="T86" s="39">
        <v>0</v>
      </c>
      <c r="U86" s="39">
        <v>0</v>
      </c>
      <c r="V86" s="39">
        <v>0</v>
      </c>
      <c r="W86" s="37" t="s">
        <v>58</v>
      </c>
      <c r="X86" s="41" t="s">
        <v>58</v>
      </c>
      <c r="Y86" s="37" t="s">
        <v>58</v>
      </c>
      <c r="Z86" s="40" t="s">
        <v>58</v>
      </c>
      <c r="AA86" s="35" t="s">
        <v>772</v>
      </c>
    </row>
    <row r="87" spans="1:27" s="33" customFormat="1" ht="63" x14ac:dyDescent="0.25">
      <c r="A87" s="35" t="s">
        <v>50</v>
      </c>
      <c r="B87" s="36" t="s">
        <v>159</v>
      </c>
      <c r="C87" s="35" t="s">
        <v>160</v>
      </c>
      <c r="D87" s="45">
        <v>13.197328818333332</v>
      </c>
      <c r="E87" s="39" t="s">
        <v>58</v>
      </c>
      <c r="F87" s="39" t="s">
        <v>58</v>
      </c>
      <c r="G87" s="39" t="s">
        <v>58</v>
      </c>
      <c r="H87" s="39" t="s">
        <v>58</v>
      </c>
      <c r="I87" s="39" t="s">
        <v>58</v>
      </c>
      <c r="J87" s="39" t="s">
        <v>58</v>
      </c>
      <c r="K87" s="39" t="s">
        <v>58</v>
      </c>
      <c r="L87" s="39" t="s">
        <v>58</v>
      </c>
      <c r="M87" s="39" t="s">
        <v>58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0</v>
      </c>
      <c r="V87" s="39">
        <v>0</v>
      </c>
      <c r="W87" s="37" t="s">
        <v>58</v>
      </c>
      <c r="X87" s="41" t="s">
        <v>58</v>
      </c>
      <c r="Y87" s="37" t="s">
        <v>58</v>
      </c>
      <c r="Z87" s="40" t="s">
        <v>58</v>
      </c>
      <c r="AA87" s="35" t="s">
        <v>773</v>
      </c>
    </row>
    <row r="88" spans="1:27" s="33" customFormat="1" ht="63" x14ac:dyDescent="0.25">
      <c r="A88" s="35" t="s">
        <v>50</v>
      </c>
      <c r="B88" s="36" t="s">
        <v>161</v>
      </c>
      <c r="C88" s="35" t="s">
        <v>162</v>
      </c>
      <c r="D88" s="45">
        <v>0.472717</v>
      </c>
      <c r="E88" s="39" t="s">
        <v>58</v>
      </c>
      <c r="F88" s="39" t="s">
        <v>58</v>
      </c>
      <c r="G88" s="39" t="s">
        <v>58</v>
      </c>
      <c r="H88" s="39" t="s">
        <v>58</v>
      </c>
      <c r="I88" s="39" t="s">
        <v>58</v>
      </c>
      <c r="J88" s="39" t="s">
        <v>58</v>
      </c>
      <c r="K88" s="39" t="s">
        <v>58</v>
      </c>
      <c r="L88" s="39" t="s">
        <v>58</v>
      </c>
      <c r="M88" s="39" t="s">
        <v>58</v>
      </c>
      <c r="N88" s="39">
        <v>0</v>
      </c>
      <c r="O88" s="39">
        <v>9.1233499999999995E-2</v>
      </c>
      <c r="P88" s="39">
        <v>0</v>
      </c>
      <c r="Q88" s="39">
        <v>0</v>
      </c>
      <c r="R88" s="39">
        <v>0.19700000000000001</v>
      </c>
      <c r="S88" s="39">
        <v>0</v>
      </c>
      <c r="T88" s="39">
        <v>0</v>
      </c>
      <c r="U88" s="39">
        <v>0</v>
      </c>
      <c r="V88" s="39">
        <v>0</v>
      </c>
      <c r="W88" s="37" t="s">
        <v>58</v>
      </c>
      <c r="X88" s="41" t="s">
        <v>58</v>
      </c>
      <c r="Y88" s="37" t="s">
        <v>58</v>
      </c>
      <c r="Z88" s="40" t="s">
        <v>58</v>
      </c>
      <c r="AA88" s="35" t="s">
        <v>774</v>
      </c>
    </row>
    <row r="89" spans="1:27" s="33" customFormat="1" ht="47.25" x14ac:dyDescent="0.25">
      <c r="A89" s="35" t="s">
        <v>50</v>
      </c>
      <c r="B89" s="36" t="s">
        <v>163</v>
      </c>
      <c r="C89" s="35" t="s">
        <v>164</v>
      </c>
      <c r="D89" s="45">
        <v>0.1706231</v>
      </c>
      <c r="E89" s="39" t="s">
        <v>58</v>
      </c>
      <c r="F89" s="39" t="s">
        <v>58</v>
      </c>
      <c r="G89" s="39" t="s">
        <v>58</v>
      </c>
      <c r="H89" s="39" t="s">
        <v>58</v>
      </c>
      <c r="I89" s="39" t="s">
        <v>58</v>
      </c>
      <c r="J89" s="39" t="s">
        <v>58</v>
      </c>
      <c r="K89" s="39" t="s">
        <v>58</v>
      </c>
      <c r="L89" s="39" t="s">
        <v>58</v>
      </c>
      <c r="M89" s="39" t="s">
        <v>58</v>
      </c>
      <c r="N89" s="39">
        <v>0</v>
      </c>
      <c r="O89" s="39">
        <v>0.1706231</v>
      </c>
      <c r="P89" s="39">
        <v>0</v>
      </c>
      <c r="Q89" s="39">
        <v>0</v>
      </c>
      <c r="R89" s="39">
        <v>0.26</v>
      </c>
      <c r="S89" s="39">
        <v>0</v>
      </c>
      <c r="T89" s="39">
        <v>0</v>
      </c>
      <c r="U89" s="39">
        <v>0</v>
      </c>
      <c r="V89" s="39">
        <v>0</v>
      </c>
      <c r="W89" s="37" t="s">
        <v>58</v>
      </c>
      <c r="X89" s="41" t="s">
        <v>58</v>
      </c>
      <c r="Y89" s="37" t="s">
        <v>58</v>
      </c>
      <c r="Z89" s="40" t="s">
        <v>58</v>
      </c>
      <c r="AA89" s="35" t="s">
        <v>775</v>
      </c>
    </row>
    <row r="90" spans="1:27" s="33" customFormat="1" ht="63" x14ac:dyDescent="0.25">
      <c r="A90" s="35" t="s">
        <v>50</v>
      </c>
      <c r="B90" s="36" t="s">
        <v>165</v>
      </c>
      <c r="C90" s="35" t="s">
        <v>166</v>
      </c>
      <c r="D90" s="45">
        <v>1.2907701</v>
      </c>
      <c r="E90" s="39" t="s">
        <v>58</v>
      </c>
      <c r="F90" s="39" t="s">
        <v>58</v>
      </c>
      <c r="G90" s="39" t="s">
        <v>58</v>
      </c>
      <c r="H90" s="39" t="s">
        <v>58</v>
      </c>
      <c r="I90" s="39" t="s">
        <v>58</v>
      </c>
      <c r="J90" s="39" t="s">
        <v>58</v>
      </c>
      <c r="K90" s="39" t="s">
        <v>58</v>
      </c>
      <c r="L90" s="39" t="s">
        <v>58</v>
      </c>
      <c r="M90" s="39" t="s">
        <v>58</v>
      </c>
      <c r="N90" s="39">
        <v>0</v>
      </c>
      <c r="O90" s="39">
        <v>1.2907701</v>
      </c>
      <c r="P90" s="39">
        <v>1.26</v>
      </c>
      <c r="Q90" s="39">
        <v>0</v>
      </c>
      <c r="R90" s="39">
        <v>0.27500000000000002</v>
      </c>
      <c r="S90" s="39">
        <v>0</v>
      </c>
      <c r="T90" s="39">
        <v>0</v>
      </c>
      <c r="U90" s="39">
        <v>0</v>
      </c>
      <c r="V90" s="39">
        <v>0</v>
      </c>
      <c r="W90" s="37" t="s">
        <v>58</v>
      </c>
      <c r="X90" s="41" t="s">
        <v>58</v>
      </c>
      <c r="Y90" s="37" t="s">
        <v>58</v>
      </c>
      <c r="Z90" s="40" t="s">
        <v>58</v>
      </c>
      <c r="AA90" s="35" t="s">
        <v>776</v>
      </c>
    </row>
    <row r="91" spans="1:27" s="33" customFormat="1" ht="94.5" x14ac:dyDescent="0.25">
      <c r="A91" s="35" t="s">
        <v>50</v>
      </c>
      <c r="B91" s="36" t="s">
        <v>167</v>
      </c>
      <c r="C91" s="35" t="s">
        <v>168</v>
      </c>
      <c r="D91" s="45">
        <v>8.8145199999999999</v>
      </c>
      <c r="E91" s="39" t="s">
        <v>58</v>
      </c>
      <c r="F91" s="39" t="s">
        <v>58</v>
      </c>
      <c r="G91" s="39" t="s">
        <v>58</v>
      </c>
      <c r="H91" s="39" t="s">
        <v>58</v>
      </c>
      <c r="I91" s="39" t="s">
        <v>58</v>
      </c>
      <c r="J91" s="39" t="s">
        <v>58</v>
      </c>
      <c r="K91" s="39" t="s">
        <v>58</v>
      </c>
      <c r="L91" s="39" t="s">
        <v>58</v>
      </c>
      <c r="M91" s="39" t="s">
        <v>58</v>
      </c>
      <c r="N91" s="39">
        <v>0</v>
      </c>
      <c r="O91" s="39">
        <v>8.8145199999999999</v>
      </c>
      <c r="P91" s="39">
        <v>1.26</v>
      </c>
      <c r="Q91" s="39">
        <v>0</v>
      </c>
      <c r="R91" s="39">
        <v>0.40400000000000003</v>
      </c>
      <c r="S91" s="39">
        <v>0</v>
      </c>
      <c r="T91" s="39">
        <v>0</v>
      </c>
      <c r="U91" s="39">
        <v>0</v>
      </c>
      <c r="V91" s="39">
        <v>0</v>
      </c>
      <c r="W91" s="37" t="s">
        <v>58</v>
      </c>
      <c r="X91" s="41" t="s">
        <v>58</v>
      </c>
      <c r="Y91" s="37" t="s">
        <v>58</v>
      </c>
      <c r="Z91" s="40" t="s">
        <v>58</v>
      </c>
      <c r="AA91" s="35" t="s">
        <v>777</v>
      </c>
    </row>
    <row r="92" spans="1:27" s="33" customFormat="1" ht="63" x14ac:dyDescent="0.25">
      <c r="A92" s="35" t="s">
        <v>50</v>
      </c>
      <c r="B92" s="36" t="s">
        <v>169</v>
      </c>
      <c r="C92" s="35" t="s">
        <v>170</v>
      </c>
      <c r="D92" s="45">
        <v>6.1095533</v>
      </c>
      <c r="E92" s="39" t="s">
        <v>58</v>
      </c>
      <c r="F92" s="39" t="s">
        <v>58</v>
      </c>
      <c r="G92" s="39" t="s">
        <v>58</v>
      </c>
      <c r="H92" s="39" t="s">
        <v>58</v>
      </c>
      <c r="I92" s="39" t="s">
        <v>58</v>
      </c>
      <c r="J92" s="39" t="s">
        <v>58</v>
      </c>
      <c r="K92" s="39" t="s">
        <v>58</v>
      </c>
      <c r="L92" s="39" t="s">
        <v>58</v>
      </c>
      <c r="M92" s="39" t="s">
        <v>58</v>
      </c>
      <c r="N92" s="39">
        <v>0</v>
      </c>
      <c r="O92" s="39">
        <v>6.1095533</v>
      </c>
      <c r="P92" s="39">
        <v>2</v>
      </c>
      <c r="Q92" s="39">
        <v>0</v>
      </c>
      <c r="R92" s="39">
        <v>0.24</v>
      </c>
      <c r="S92" s="39">
        <v>0</v>
      </c>
      <c r="T92" s="39">
        <v>0</v>
      </c>
      <c r="U92" s="39">
        <v>0</v>
      </c>
      <c r="V92" s="39">
        <v>0</v>
      </c>
      <c r="W92" s="37" t="s">
        <v>58</v>
      </c>
      <c r="X92" s="41" t="s">
        <v>58</v>
      </c>
      <c r="Y92" s="37" t="s">
        <v>58</v>
      </c>
      <c r="Z92" s="40" t="s">
        <v>58</v>
      </c>
      <c r="AA92" s="35" t="s">
        <v>778</v>
      </c>
    </row>
    <row r="93" spans="1:27" s="33" customFormat="1" ht="63" x14ac:dyDescent="0.25">
      <c r="A93" s="35" t="s">
        <v>50</v>
      </c>
      <c r="B93" s="36" t="s">
        <v>171</v>
      </c>
      <c r="C93" s="35" t="s">
        <v>172</v>
      </c>
      <c r="D93" s="45">
        <v>2.0818927367738946</v>
      </c>
      <c r="E93" s="39" t="s">
        <v>58</v>
      </c>
      <c r="F93" s="39" t="s">
        <v>58</v>
      </c>
      <c r="G93" s="39" t="s">
        <v>58</v>
      </c>
      <c r="H93" s="39" t="s">
        <v>58</v>
      </c>
      <c r="I93" s="39" t="s">
        <v>58</v>
      </c>
      <c r="J93" s="39" t="s">
        <v>58</v>
      </c>
      <c r="K93" s="39" t="s">
        <v>58</v>
      </c>
      <c r="L93" s="39" t="s">
        <v>58</v>
      </c>
      <c r="M93" s="39" t="s">
        <v>58</v>
      </c>
      <c r="N93" s="39">
        <v>0</v>
      </c>
      <c r="O93" s="39">
        <v>1.97736497</v>
      </c>
      <c r="P93" s="39">
        <v>0</v>
      </c>
      <c r="Q93" s="39">
        <v>0</v>
      </c>
      <c r="R93" s="39">
        <v>0.308</v>
      </c>
      <c r="S93" s="39">
        <v>0</v>
      </c>
      <c r="T93" s="39">
        <v>0</v>
      </c>
      <c r="U93" s="39">
        <v>0</v>
      </c>
      <c r="V93" s="39">
        <v>0</v>
      </c>
      <c r="W93" s="37" t="s">
        <v>58</v>
      </c>
      <c r="X93" s="41" t="s">
        <v>58</v>
      </c>
      <c r="Y93" s="37" t="s">
        <v>58</v>
      </c>
      <c r="Z93" s="40" t="s">
        <v>58</v>
      </c>
      <c r="AA93" s="35" t="s">
        <v>779</v>
      </c>
    </row>
    <row r="94" spans="1:27" s="33" customFormat="1" ht="47.25" x14ac:dyDescent="0.25">
      <c r="A94" s="35" t="s">
        <v>50</v>
      </c>
      <c r="B94" s="36" t="s">
        <v>173</v>
      </c>
      <c r="C94" s="35" t="s">
        <v>174</v>
      </c>
      <c r="D94" s="45">
        <v>7.1225450599999993</v>
      </c>
      <c r="E94" s="39" t="s">
        <v>58</v>
      </c>
      <c r="F94" s="39" t="s">
        <v>58</v>
      </c>
      <c r="G94" s="39" t="s">
        <v>58</v>
      </c>
      <c r="H94" s="39" t="s">
        <v>58</v>
      </c>
      <c r="I94" s="39" t="s">
        <v>58</v>
      </c>
      <c r="J94" s="39" t="s">
        <v>58</v>
      </c>
      <c r="K94" s="39" t="s">
        <v>58</v>
      </c>
      <c r="L94" s="39" t="s">
        <v>58</v>
      </c>
      <c r="M94" s="39" t="s">
        <v>58</v>
      </c>
      <c r="N94" s="39">
        <v>0</v>
      </c>
      <c r="O94" s="39">
        <v>7.1225450599999993</v>
      </c>
      <c r="P94" s="39">
        <v>0</v>
      </c>
      <c r="Q94" s="39">
        <v>0</v>
      </c>
      <c r="R94" s="39">
        <v>0.19</v>
      </c>
      <c r="S94" s="39">
        <v>0</v>
      </c>
      <c r="T94" s="39">
        <v>0</v>
      </c>
      <c r="U94" s="39">
        <v>0</v>
      </c>
      <c r="V94" s="39">
        <v>0</v>
      </c>
      <c r="W94" s="37" t="s">
        <v>58</v>
      </c>
      <c r="X94" s="41" t="s">
        <v>58</v>
      </c>
      <c r="Y94" s="37" t="s">
        <v>58</v>
      </c>
      <c r="Z94" s="40" t="s">
        <v>58</v>
      </c>
      <c r="AA94" s="35" t="s">
        <v>780</v>
      </c>
    </row>
    <row r="95" spans="1:27" s="33" customFormat="1" ht="47.25" x14ac:dyDescent="0.25">
      <c r="A95" s="35" t="s">
        <v>50</v>
      </c>
      <c r="B95" s="36" t="s">
        <v>175</v>
      </c>
      <c r="C95" s="35" t="s">
        <v>176</v>
      </c>
      <c r="D95" s="45">
        <v>0.302313</v>
      </c>
      <c r="E95" s="39" t="s">
        <v>58</v>
      </c>
      <c r="F95" s="39" t="s">
        <v>58</v>
      </c>
      <c r="G95" s="39" t="s">
        <v>58</v>
      </c>
      <c r="H95" s="39" t="s">
        <v>58</v>
      </c>
      <c r="I95" s="39" t="s">
        <v>58</v>
      </c>
      <c r="J95" s="39" t="s">
        <v>58</v>
      </c>
      <c r="K95" s="39" t="s">
        <v>58</v>
      </c>
      <c r="L95" s="39" t="s">
        <v>58</v>
      </c>
      <c r="M95" s="39" t="s">
        <v>58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0</v>
      </c>
      <c r="U95" s="39">
        <v>0</v>
      </c>
      <c r="V95" s="39">
        <v>0</v>
      </c>
      <c r="W95" s="37" t="s">
        <v>58</v>
      </c>
      <c r="X95" s="41" t="s">
        <v>58</v>
      </c>
      <c r="Y95" s="37" t="s">
        <v>58</v>
      </c>
      <c r="Z95" s="40" t="s">
        <v>58</v>
      </c>
      <c r="AA95" s="35" t="s">
        <v>781</v>
      </c>
    </row>
    <row r="96" spans="1:27" s="33" customFormat="1" ht="78.75" x14ac:dyDescent="0.25">
      <c r="A96" s="35" t="s">
        <v>50</v>
      </c>
      <c r="B96" s="36" t="s">
        <v>177</v>
      </c>
      <c r="C96" s="35" t="s">
        <v>178</v>
      </c>
      <c r="D96" s="45">
        <v>11.824733009999999</v>
      </c>
      <c r="E96" s="39" t="s">
        <v>58</v>
      </c>
      <c r="F96" s="39" t="s">
        <v>58</v>
      </c>
      <c r="G96" s="39" t="s">
        <v>58</v>
      </c>
      <c r="H96" s="39" t="s">
        <v>58</v>
      </c>
      <c r="I96" s="39" t="s">
        <v>58</v>
      </c>
      <c r="J96" s="39" t="s">
        <v>58</v>
      </c>
      <c r="K96" s="39" t="s">
        <v>58</v>
      </c>
      <c r="L96" s="39" t="s">
        <v>58</v>
      </c>
      <c r="M96" s="39" t="s">
        <v>58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39">
        <v>0</v>
      </c>
      <c r="V96" s="39">
        <v>0</v>
      </c>
      <c r="W96" s="37" t="s">
        <v>58</v>
      </c>
      <c r="X96" s="41" t="s">
        <v>58</v>
      </c>
      <c r="Y96" s="37" t="s">
        <v>58</v>
      </c>
      <c r="Z96" s="40" t="s">
        <v>58</v>
      </c>
      <c r="AA96" s="35" t="s">
        <v>782</v>
      </c>
    </row>
    <row r="97" spans="1:27" s="33" customFormat="1" ht="63" x14ac:dyDescent="0.25">
      <c r="A97" s="35" t="s">
        <v>50</v>
      </c>
      <c r="B97" s="36" t="s">
        <v>179</v>
      </c>
      <c r="C97" s="35" t="s">
        <v>180</v>
      </c>
      <c r="D97" s="45">
        <v>5.1857184000000007</v>
      </c>
      <c r="E97" s="39" t="s">
        <v>58</v>
      </c>
      <c r="F97" s="39" t="s">
        <v>58</v>
      </c>
      <c r="G97" s="39" t="s">
        <v>58</v>
      </c>
      <c r="H97" s="39" t="s">
        <v>58</v>
      </c>
      <c r="I97" s="39" t="s">
        <v>58</v>
      </c>
      <c r="J97" s="39" t="s">
        <v>58</v>
      </c>
      <c r="K97" s="39" t="s">
        <v>58</v>
      </c>
      <c r="L97" s="39" t="s">
        <v>58</v>
      </c>
      <c r="M97" s="39" t="s">
        <v>58</v>
      </c>
      <c r="N97" s="39">
        <v>0</v>
      </c>
      <c r="O97" s="39">
        <v>0</v>
      </c>
      <c r="P97" s="39">
        <v>0</v>
      </c>
      <c r="Q97" s="39">
        <v>0</v>
      </c>
      <c r="R97" s="39">
        <v>0</v>
      </c>
      <c r="S97" s="39">
        <v>0</v>
      </c>
      <c r="T97" s="39">
        <v>0</v>
      </c>
      <c r="U97" s="39">
        <v>0</v>
      </c>
      <c r="V97" s="39">
        <v>0</v>
      </c>
      <c r="W97" s="37" t="s">
        <v>58</v>
      </c>
      <c r="X97" s="41" t="s">
        <v>58</v>
      </c>
      <c r="Y97" s="37" t="s">
        <v>58</v>
      </c>
      <c r="Z97" s="40" t="s">
        <v>58</v>
      </c>
      <c r="AA97" s="35" t="s">
        <v>783</v>
      </c>
    </row>
    <row r="98" spans="1:27" s="33" customFormat="1" ht="78.75" x14ac:dyDescent="0.25">
      <c r="A98" s="35" t="s">
        <v>50</v>
      </c>
      <c r="B98" s="36" t="s">
        <v>181</v>
      </c>
      <c r="C98" s="35" t="s">
        <v>182</v>
      </c>
      <c r="D98" s="45">
        <v>23.262260700136501</v>
      </c>
      <c r="E98" s="39" t="s">
        <v>58</v>
      </c>
      <c r="F98" s="39" t="s">
        <v>58</v>
      </c>
      <c r="G98" s="39" t="s">
        <v>58</v>
      </c>
      <c r="H98" s="39" t="s">
        <v>58</v>
      </c>
      <c r="I98" s="39" t="s">
        <v>58</v>
      </c>
      <c r="J98" s="39" t="s">
        <v>58</v>
      </c>
      <c r="K98" s="39" t="s">
        <v>58</v>
      </c>
      <c r="L98" s="39" t="s">
        <v>58</v>
      </c>
      <c r="M98" s="39" t="s">
        <v>58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39">
        <v>0</v>
      </c>
      <c r="T98" s="39">
        <v>0</v>
      </c>
      <c r="U98" s="39">
        <v>0</v>
      </c>
      <c r="V98" s="39">
        <v>0</v>
      </c>
      <c r="W98" s="37" t="s">
        <v>58</v>
      </c>
      <c r="X98" s="41" t="s">
        <v>58</v>
      </c>
      <c r="Y98" s="37" t="s">
        <v>58</v>
      </c>
      <c r="Z98" s="40" t="s">
        <v>58</v>
      </c>
      <c r="AA98" s="35" t="s">
        <v>784</v>
      </c>
    </row>
    <row r="99" spans="1:27" s="33" customFormat="1" ht="94.5" x14ac:dyDescent="0.25">
      <c r="A99" s="35" t="s">
        <v>50</v>
      </c>
      <c r="B99" s="36" t="s">
        <v>183</v>
      </c>
      <c r="C99" s="35" t="s">
        <v>184</v>
      </c>
      <c r="D99" s="45">
        <v>11.751823999999999</v>
      </c>
      <c r="E99" s="39" t="s">
        <v>58</v>
      </c>
      <c r="F99" s="39" t="s">
        <v>58</v>
      </c>
      <c r="G99" s="39" t="s">
        <v>58</v>
      </c>
      <c r="H99" s="39" t="s">
        <v>58</v>
      </c>
      <c r="I99" s="39" t="s">
        <v>58</v>
      </c>
      <c r="J99" s="39" t="s">
        <v>58</v>
      </c>
      <c r="K99" s="39" t="s">
        <v>58</v>
      </c>
      <c r="L99" s="39" t="s">
        <v>58</v>
      </c>
      <c r="M99" s="39" t="s">
        <v>58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39">
        <v>0</v>
      </c>
      <c r="T99" s="39">
        <v>0</v>
      </c>
      <c r="U99" s="39">
        <v>0</v>
      </c>
      <c r="V99" s="39">
        <v>0</v>
      </c>
      <c r="W99" s="37" t="s">
        <v>58</v>
      </c>
      <c r="X99" s="41" t="s">
        <v>58</v>
      </c>
      <c r="Y99" s="37" t="s">
        <v>58</v>
      </c>
      <c r="Z99" s="40" t="s">
        <v>58</v>
      </c>
      <c r="AA99" s="35" t="s">
        <v>785</v>
      </c>
    </row>
    <row r="100" spans="1:27" s="33" customFormat="1" ht="63" x14ac:dyDescent="0.25">
      <c r="A100" s="35" t="s">
        <v>50</v>
      </c>
      <c r="B100" s="36" t="s">
        <v>185</v>
      </c>
      <c r="C100" s="35" t="s">
        <v>186</v>
      </c>
      <c r="D100" s="45">
        <v>7.5583600000000013</v>
      </c>
      <c r="E100" s="39" t="s">
        <v>58</v>
      </c>
      <c r="F100" s="39" t="s">
        <v>58</v>
      </c>
      <c r="G100" s="39" t="s">
        <v>58</v>
      </c>
      <c r="H100" s="39" t="s">
        <v>58</v>
      </c>
      <c r="I100" s="39" t="s">
        <v>58</v>
      </c>
      <c r="J100" s="39" t="s">
        <v>58</v>
      </c>
      <c r="K100" s="39" t="s">
        <v>58</v>
      </c>
      <c r="L100" s="39" t="s">
        <v>58</v>
      </c>
      <c r="M100" s="39" t="s">
        <v>58</v>
      </c>
      <c r="N100" s="39">
        <v>0</v>
      </c>
      <c r="O100" s="39">
        <v>0</v>
      </c>
      <c r="P100" s="39">
        <v>0</v>
      </c>
      <c r="Q100" s="39">
        <v>0</v>
      </c>
      <c r="R100" s="39">
        <v>0</v>
      </c>
      <c r="S100" s="39">
        <v>0</v>
      </c>
      <c r="T100" s="39">
        <v>0</v>
      </c>
      <c r="U100" s="39">
        <v>0</v>
      </c>
      <c r="V100" s="39">
        <v>0</v>
      </c>
      <c r="W100" s="37" t="s">
        <v>58</v>
      </c>
      <c r="X100" s="41" t="s">
        <v>58</v>
      </c>
      <c r="Y100" s="37" t="s">
        <v>58</v>
      </c>
      <c r="Z100" s="40" t="s">
        <v>58</v>
      </c>
      <c r="AA100" s="35" t="s">
        <v>786</v>
      </c>
    </row>
    <row r="101" spans="1:27" s="33" customFormat="1" ht="47.25" x14ac:dyDescent="0.25">
      <c r="A101" s="35" t="s">
        <v>50</v>
      </c>
      <c r="B101" s="36" t="s">
        <v>187</v>
      </c>
      <c r="C101" s="35" t="s">
        <v>188</v>
      </c>
      <c r="D101" s="45">
        <v>3.9781711400000002</v>
      </c>
      <c r="E101" s="39" t="s">
        <v>58</v>
      </c>
      <c r="F101" s="39" t="s">
        <v>58</v>
      </c>
      <c r="G101" s="39" t="s">
        <v>58</v>
      </c>
      <c r="H101" s="39" t="s">
        <v>58</v>
      </c>
      <c r="I101" s="39" t="s">
        <v>58</v>
      </c>
      <c r="J101" s="39" t="s">
        <v>58</v>
      </c>
      <c r="K101" s="39" t="s">
        <v>58</v>
      </c>
      <c r="L101" s="39" t="s">
        <v>58</v>
      </c>
      <c r="M101" s="39" t="s">
        <v>58</v>
      </c>
      <c r="N101" s="39">
        <v>0</v>
      </c>
      <c r="O101" s="39">
        <v>0</v>
      </c>
      <c r="P101" s="39">
        <v>0</v>
      </c>
      <c r="Q101" s="39">
        <v>0</v>
      </c>
      <c r="R101" s="39">
        <v>0</v>
      </c>
      <c r="S101" s="39">
        <v>0</v>
      </c>
      <c r="T101" s="39">
        <v>0</v>
      </c>
      <c r="U101" s="39">
        <v>0</v>
      </c>
      <c r="V101" s="39">
        <v>0</v>
      </c>
      <c r="W101" s="37" t="s">
        <v>58</v>
      </c>
      <c r="X101" s="41" t="s">
        <v>58</v>
      </c>
      <c r="Y101" s="37" t="s">
        <v>58</v>
      </c>
      <c r="Z101" s="40" t="s">
        <v>58</v>
      </c>
      <c r="AA101" s="35" t="s">
        <v>787</v>
      </c>
    </row>
    <row r="102" spans="1:27" s="33" customFormat="1" ht="63" x14ac:dyDescent="0.25">
      <c r="A102" s="35" t="s">
        <v>50</v>
      </c>
      <c r="B102" s="36" t="s">
        <v>189</v>
      </c>
      <c r="C102" s="35" t="s">
        <v>190</v>
      </c>
      <c r="D102" s="45">
        <v>8.9242270999999995</v>
      </c>
      <c r="E102" s="39" t="s">
        <v>58</v>
      </c>
      <c r="F102" s="39" t="s">
        <v>58</v>
      </c>
      <c r="G102" s="39" t="s">
        <v>58</v>
      </c>
      <c r="H102" s="39" t="s">
        <v>58</v>
      </c>
      <c r="I102" s="39" t="s">
        <v>58</v>
      </c>
      <c r="J102" s="39" t="s">
        <v>58</v>
      </c>
      <c r="K102" s="39" t="s">
        <v>58</v>
      </c>
      <c r="L102" s="39" t="s">
        <v>58</v>
      </c>
      <c r="M102" s="39" t="s">
        <v>58</v>
      </c>
      <c r="N102" s="39">
        <v>0</v>
      </c>
      <c r="O102" s="39">
        <v>8.9242270999999995</v>
      </c>
      <c r="P102" s="39">
        <v>2</v>
      </c>
      <c r="Q102" s="39">
        <v>0</v>
      </c>
      <c r="R102" s="39">
        <v>0.34399999999999997</v>
      </c>
      <c r="S102" s="39">
        <v>0</v>
      </c>
      <c r="T102" s="39">
        <v>0</v>
      </c>
      <c r="U102" s="39">
        <v>0</v>
      </c>
      <c r="V102" s="39">
        <v>0</v>
      </c>
      <c r="W102" s="37" t="s">
        <v>58</v>
      </c>
      <c r="X102" s="41" t="s">
        <v>58</v>
      </c>
      <c r="Y102" s="37" t="s">
        <v>58</v>
      </c>
      <c r="Z102" s="40" t="s">
        <v>58</v>
      </c>
      <c r="AA102" s="35" t="s">
        <v>788</v>
      </c>
    </row>
    <row r="103" spans="1:27" s="33" customFormat="1" ht="94.5" x14ac:dyDescent="0.25">
      <c r="A103" s="35" t="s">
        <v>50</v>
      </c>
      <c r="B103" s="36" t="s">
        <v>191</v>
      </c>
      <c r="C103" s="35" t="s">
        <v>192</v>
      </c>
      <c r="D103" s="45">
        <v>0.52389529999999995</v>
      </c>
      <c r="E103" s="39" t="s">
        <v>58</v>
      </c>
      <c r="F103" s="39" t="s">
        <v>58</v>
      </c>
      <c r="G103" s="39" t="s">
        <v>58</v>
      </c>
      <c r="H103" s="39" t="s">
        <v>58</v>
      </c>
      <c r="I103" s="39" t="s">
        <v>58</v>
      </c>
      <c r="J103" s="39" t="s">
        <v>58</v>
      </c>
      <c r="K103" s="39" t="s">
        <v>58</v>
      </c>
      <c r="L103" s="39" t="s">
        <v>58</v>
      </c>
      <c r="M103" s="39" t="s">
        <v>58</v>
      </c>
      <c r="N103" s="39">
        <v>0</v>
      </c>
      <c r="O103" s="39">
        <v>0.52389529999999995</v>
      </c>
      <c r="P103" s="39">
        <v>0</v>
      </c>
      <c r="Q103" s="39">
        <v>0</v>
      </c>
      <c r="R103" s="39">
        <v>0.02</v>
      </c>
      <c r="S103" s="39">
        <v>0</v>
      </c>
      <c r="T103" s="39">
        <v>0</v>
      </c>
      <c r="U103" s="39">
        <v>0</v>
      </c>
      <c r="V103" s="39">
        <v>0</v>
      </c>
      <c r="W103" s="37" t="s">
        <v>58</v>
      </c>
      <c r="X103" s="41" t="s">
        <v>58</v>
      </c>
      <c r="Y103" s="37" t="s">
        <v>58</v>
      </c>
      <c r="Z103" s="40" t="s">
        <v>58</v>
      </c>
      <c r="AA103" s="35" t="s">
        <v>789</v>
      </c>
    </row>
    <row r="104" spans="1:27" s="33" customFormat="1" ht="63" x14ac:dyDescent="0.25">
      <c r="A104" s="35" t="s">
        <v>50</v>
      </c>
      <c r="B104" s="36" t="s">
        <v>193</v>
      </c>
      <c r="C104" s="35" t="s">
        <v>194</v>
      </c>
      <c r="D104" s="45">
        <v>1.1242205999999999</v>
      </c>
      <c r="E104" s="39" t="s">
        <v>58</v>
      </c>
      <c r="F104" s="39" t="s">
        <v>58</v>
      </c>
      <c r="G104" s="39" t="s">
        <v>58</v>
      </c>
      <c r="H104" s="39" t="s">
        <v>58</v>
      </c>
      <c r="I104" s="39" t="s">
        <v>58</v>
      </c>
      <c r="J104" s="39" t="s">
        <v>58</v>
      </c>
      <c r="K104" s="39" t="s">
        <v>58</v>
      </c>
      <c r="L104" s="39" t="s">
        <v>58</v>
      </c>
      <c r="M104" s="39" t="s">
        <v>58</v>
      </c>
      <c r="N104" s="39">
        <v>0</v>
      </c>
      <c r="O104" s="39">
        <v>1.1242206000000001</v>
      </c>
      <c r="P104" s="39">
        <v>0.25</v>
      </c>
      <c r="Q104" s="39">
        <v>0</v>
      </c>
      <c r="R104" s="39">
        <v>7.0000000000000001E-3</v>
      </c>
      <c r="S104" s="39">
        <v>0</v>
      </c>
      <c r="T104" s="39">
        <v>0</v>
      </c>
      <c r="U104" s="39">
        <v>0</v>
      </c>
      <c r="V104" s="39">
        <v>0</v>
      </c>
      <c r="W104" s="37" t="s">
        <v>58</v>
      </c>
      <c r="X104" s="41" t="s">
        <v>58</v>
      </c>
      <c r="Y104" s="37" t="s">
        <v>58</v>
      </c>
      <c r="Z104" s="40" t="s">
        <v>58</v>
      </c>
      <c r="AA104" s="35" t="s">
        <v>790</v>
      </c>
    </row>
    <row r="105" spans="1:27" s="33" customFormat="1" ht="94.5" x14ac:dyDescent="0.25">
      <c r="A105" s="35" t="s">
        <v>50</v>
      </c>
      <c r="B105" s="36" t="s">
        <v>195</v>
      </c>
      <c r="C105" s="35" t="s">
        <v>196</v>
      </c>
      <c r="D105" s="45">
        <v>19.895859414195382</v>
      </c>
      <c r="E105" s="39" t="s">
        <v>58</v>
      </c>
      <c r="F105" s="39" t="s">
        <v>58</v>
      </c>
      <c r="G105" s="39" t="s">
        <v>58</v>
      </c>
      <c r="H105" s="39" t="s">
        <v>58</v>
      </c>
      <c r="I105" s="39" t="s">
        <v>58</v>
      </c>
      <c r="J105" s="39" t="s">
        <v>58</v>
      </c>
      <c r="K105" s="39" t="s">
        <v>58</v>
      </c>
      <c r="L105" s="39" t="s">
        <v>58</v>
      </c>
      <c r="M105" s="39" t="s">
        <v>58</v>
      </c>
      <c r="N105" s="39">
        <v>0</v>
      </c>
      <c r="O105" s="39">
        <v>0</v>
      </c>
      <c r="P105" s="39">
        <v>0</v>
      </c>
      <c r="Q105" s="39">
        <v>0</v>
      </c>
      <c r="R105" s="39">
        <v>0</v>
      </c>
      <c r="S105" s="39">
        <v>0</v>
      </c>
      <c r="T105" s="39">
        <v>0</v>
      </c>
      <c r="U105" s="39">
        <v>0</v>
      </c>
      <c r="V105" s="39">
        <v>0</v>
      </c>
      <c r="W105" s="37" t="s">
        <v>58</v>
      </c>
      <c r="X105" s="41" t="s">
        <v>58</v>
      </c>
      <c r="Y105" s="37" t="s">
        <v>58</v>
      </c>
      <c r="Z105" s="40" t="s">
        <v>58</v>
      </c>
      <c r="AA105" s="35" t="s">
        <v>791</v>
      </c>
    </row>
    <row r="106" spans="1:27" s="33" customFormat="1" ht="63" x14ac:dyDescent="0.25">
      <c r="A106" s="35" t="s">
        <v>50</v>
      </c>
      <c r="B106" s="36" t="s">
        <v>197</v>
      </c>
      <c r="C106" s="35" t="s">
        <v>198</v>
      </c>
      <c r="D106" s="45">
        <v>2.6567896000000002</v>
      </c>
      <c r="E106" s="39" t="s">
        <v>58</v>
      </c>
      <c r="F106" s="39" t="s">
        <v>58</v>
      </c>
      <c r="G106" s="39" t="s">
        <v>58</v>
      </c>
      <c r="H106" s="39" t="s">
        <v>58</v>
      </c>
      <c r="I106" s="39" t="s">
        <v>58</v>
      </c>
      <c r="J106" s="39" t="s">
        <v>58</v>
      </c>
      <c r="K106" s="39" t="s">
        <v>58</v>
      </c>
      <c r="L106" s="39" t="s">
        <v>58</v>
      </c>
      <c r="M106" s="39" t="s">
        <v>58</v>
      </c>
      <c r="N106" s="39">
        <v>0</v>
      </c>
      <c r="O106" s="39">
        <v>0</v>
      </c>
      <c r="P106" s="39">
        <v>0</v>
      </c>
      <c r="Q106" s="39">
        <v>0</v>
      </c>
      <c r="R106" s="39">
        <v>0</v>
      </c>
      <c r="S106" s="39">
        <v>0</v>
      </c>
      <c r="T106" s="39">
        <v>0</v>
      </c>
      <c r="U106" s="39">
        <v>0</v>
      </c>
      <c r="V106" s="39">
        <v>0</v>
      </c>
      <c r="W106" s="37" t="s">
        <v>58</v>
      </c>
      <c r="X106" s="41" t="s">
        <v>58</v>
      </c>
      <c r="Y106" s="37" t="s">
        <v>58</v>
      </c>
      <c r="Z106" s="40" t="s">
        <v>58</v>
      </c>
      <c r="AA106" s="35" t="s">
        <v>792</v>
      </c>
    </row>
    <row r="107" spans="1:27" s="33" customFormat="1" ht="47.25" x14ac:dyDescent="0.25">
      <c r="A107" s="35" t="s">
        <v>50</v>
      </c>
      <c r="B107" s="36" t="s">
        <v>199</v>
      </c>
      <c r="C107" s="35" t="s">
        <v>200</v>
      </c>
      <c r="D107" s="45">
        <v>0.62217109999999998</v>
      </c>
      <c r="E107" s="39" t="s">
        <v>58</v>
      </c>
      <c r="F107" s="39" t="s">
        <v>58</v>
      </c>
      <c r="G107" s="39" t="s">
        <v>58</v>
      </c>
      <c r="H107" s="39" t="s">
        <v>58</v>
      </c>
      <c r="I107" s="39" t="s">
        <v>58</v>
      </c>
      <c r="J107" s="39" t="s">
        <v>58</v>
      </c>
      <c r="K107" s="39" t="s">
        <v>58</v>
      </c>
      <c r="L107" s="39" t="s">
        <v>58</v>
      </c>
      <c r="M107" s="39" t="s">
        <v>58</v>
      </c>
      <c r="N107" s="39">
        <v>0</v>
      </c>
      <c r="O107" s="39">
        <v>0.62217109999999998</v>
      </c>
      <c r="P107" s="39">
        <v>0</v>
      </c>
      <c r="Q107" s="39">
        <v>0</v>
      </c>
      <c r="R107" s="39">
        <v>0.24</v>
      </c>
      <c r="S107" s="39">
        <v>0</v>
      </c>
      <c r="T107" s="39">
        <v>0</v>
      </c>
      <c r="U107" s="39">
        <v>0</v>
      </c>
      <c r="V107" s="39">
        <v>0</v>
      </c>
      <c r="W107" s="37" t="s">
        <v>58</v>
      </c>
      <c r="X107" s="41" t="s">
        <v>58</v>
      </c>
      <c r="Y107" s="37" t="s">
        <v>58</v>
      </c>
      <c r="Z107" s="40" t="s">
        <v>58</v>
      </c>
      <c r="AA107" s="35" t="s">
        <v>793</v>
      </c>
    </row>
    <row r="108" spans="1:27" s="33" customFormat="1" ht="94.5" x14ac:dyDescent="0.25">
      <c r="A108" s="35" t="s">
        <v>50</v>
      </c>
      <c r="B108" s="36" t="s">
        <v>201</v>
      </c>
      <c r="C108" s="35" t="s">
        <v>202</v>
      </c>
      <c r="D108" s="45">
        <v>12.663890109999999</v>
      </c>
      <c r="E108" s="39" t="s">
        <v>58</v>
      </c>
      <c r="F108" s="39" t="s">
        <v>58</v>
      </c>
      <c r="G108" s="39" t="s">
        <v>58</v>
      </c>
      <c r="H108" s="39" t="s">
        <v>58</v>
      </c>
      <c r="I108" s="39" t="s">
        <v>58</v>
      </c>
      <c r="J108" s="39" t="s">
        <v>58</v>
      </c>
      <c r="K108" s="39" t="s">
        <v>58</v>
      </c>
      <c r="L108" s="39" t="s">
        <v>58</v>
      </c>
      <c r="M108" s="39" t="s">
        <v>58</v>
      </c>
      <c r="N108" s="39">
        <v>0</v>
      </c>
      <c r="O108" s="39">
        <v>0</v>
      </c>
      <c r="P108" s="39">
        <v>0</v>
      </c>
      <c r="Q108" s="39">
        <v>0</v>
      </c>
      <c r="R108" s="39">
        <v>0</v>
      </c>
      <c r="S108" s="39">
        <v>0</v>
      </c>
      <c r="T108" s="39">
        <v>0</v>
      </c>
      <c r="U108" s="39">
        <v>0</v>
      </c>
      <c r="V108" s="39">
        <v>0</v>
      </c>
      <c r="W108" s="37" t="s">
        <v>58</v>
      </c>
      <c r="X108" s="41" t="s">
        <v>58</v>
      </c>
      <c r="Y108" s="37" t="s">
        <v>58</v>
      </c>
      <c r="Z108" s="40" t="s">
        <v>58</v>
      </c>
      <c r="AA108" s="35" t="s">
        <v>794</v>
      </c>
    </row>
    <row r="109" spans="1:27" s="33" customFormat="1" ht="63" x14ac:dyDescent="0.25">
      <c r="A109" s="35" t="s">
        <v>50</v>
      </c>
      <c r="B109" s="36" t="s">
        <v>203</v>
      </c>
      <c r="C109" s="35" t="s">
        <v>204</v>
      </c>
      <c r="D109" s="45">
        <v>3.5241216999999998</v>
      </c>
      <c r="E109" s="39" t="s">
        <v>58</v>
      </c>
      <c r="F109" s="39" t="s">
        <v>58</v>
      </c>
      <c r="G109" s="39" t="s">
        <v>58</v>
      </c>
      <c r="H109" s="39" t="s">
        <v>58</v>
      </c>
      <c r="I109" s="39" t="s">
        <v>58</v>
      </c>
      <c r="J109" s="39" t="s">
        <v>58</v>
      </c>
      <c r="K109" s="39" t="s">
        <v>58</v>
      </c>
      <c r="L109" s="39" t="s">
        <v>58</v>
      </c>
      <c r="M109" s="39" t="s">
        <v>58</v>
      </c>
      <c r="N109" s="39">
        <v>0</v>
      </c>
      <c r="O109" s="39">
        <v>3.5241217000000002</v>
      </c>
      <c r="P109" s="39">
        <v>1.26</v>
      </c>
      <c r="Q109" s="39">
        <v>0</v>
      </c>
      <c r="R109" s="39">
        <v>0</v>
      </c>
      <c r="S109" s="39">
        <v>0</v>
      </c>
      <c r="T109" s="39">
        <v>0</v>
      </c>
      <c r="U109" s="39">
        <v>0</v>
      </c>
      <c r="V109" s="39">
        <v>0</v>
      </c>
      <c r="W109" s="37" t="s">
        <v>58</v>
      </c>
      <c r="X109" s="41" t="s">
        <v>58</v>
      </c>
      <c r="Y109" s="37" t="s">
        <v>58</v>
      </c>
      <c r="Z109" s="40" t="s">
        <v>58</v>
      </c>
      <c r="AA109" s="35" t="s">
        <v>795</v>
      </c>
    </row>
    <row r="110" spans="1:27" s="33" customFormat="1" ht="47.25" x14ac:dyDescent="0.25">
      <c r="A110" s="35" t="s">
        <v>50</v>
      </c>
      <c r="B110" s="36" t="s">
        <v>205</v>
      </c>
      <c r="C110" s="35" t="s">
        <v>206</v>
      </c>
      <c r="D110" s="45">
        <v>0.61284000000000005</v>
      </c>
      <c r="E110" s="39" t="s">
        <v>58</v>
      </c>
      <c r="F110" s="39" t="s">
        <v>58</v>
      </c>
      <c r="G110" s="39" t="s">
        <v>58</v>
      </c>
      <c r="H110" s="39" t="s">
        <v>58</v>
      </c>
      <c r="I110" s="39" t="s">
        <v>58</v>
      </c>
      <c r="J110" s="39" t="s">
        <v>58</v>
      </c>
      <c r="K110" s="39" t="s">
        <v>58</v>
      </c>
      <c r="L110" s="39" t="s">
        <v>58</v>
      </c>
      <c r="M110" s="39" t="s">
        <v>58</v>
      </c>
      <c r="N110" s="39">
        <v>0</v>
      </c>
      <c r="O110" s="39">
        <v>0</v>
      </c>
      <c r="P110" s="39">
        <v>0</v>
      </c>
      <c r="Q110" s="39">
        <v>0</v>
      </c>
      <c r="R110" s="39">
        <v>0</v>
      </c>
      <c r="S110" s="39">
        <v>0</v>
      </c>
      <c r="T110" s="39">
        <v>0</v>
      </c>
      <c r="U110" s="39">
        <v>0</v>
      </c>
      <c r="V110" s="39">
        <v>0</v>
      </c>
      <c r="W110" s="37" t="s">
        <v>58</v>
      </c>
      <c r="X110" s="41" t="s">
        <v>58</v>
      </c>
      <c r="Y110" s="37" t="s">
        <v>58</v>
      </c>
      <c r="Z110" s="40" t="s">
        <v>58</v>
      </c>
      <c r="AA110" s="35" t="s">
        <v>796</v>
      </c>
    </row>
    <row r="111" spans="1:27" s="33" customFormat="1" ht="63" x14ac:dyDescent="0.25">
      <c r="A111" s="35" t="s">
        <v>50</v>
      </c>
      <c r="B111" s="36" t="s">
        <v>207</v>
      </c>
      <c r="C111" s="35" t="s">
        <v>208</v>
      </c>
      <c r="D111" s="45">
        <v>6.6048194999999996</v>
      </c>
      <c r="E111" s="39" t="s">
        <v>58</v>
      </c>
      <c r="F111" s="39" t="s">
        <v>58</v>
      </c>
      <c r="G111" s="39" t="s">
        <v>58</v>
      </c>
      <c r="H111" s="39" t="s">
        <v>58</v>
      </c>
      <c r="I111" s="39" t="s">
        <v>58</v>
      </c>
      <c r="J111" s="39" t="s">
        <v>58</v>
      </c>
      <c r="K111" s="39" t="s">
        <v>58</v>
      </c>
      <c r="L111" s="39" t="s">
        <v>58</v>
      </c>
      <c r="M111" s="39" t="s">
        <v>58</v>
      </c>
      <c r="N111" s="39">
        <v>0</v>
      </c>
      <c r="O111" s="39">
        <v>6.6048194999999996</v>
      </c>
      <c r="P111" s="39">
        <v>0.4</v>
      </c>
      <c r="Q111" s="39">
        <v>0</v>
      </c>
      <c r="R111" s="39">
        <v>0.42199999999999999</v>
      </c>
      <c r="S111" s="39">
        <v>0</v>
      </c>
      <c r="T111" s="39">
        <v>0</v>
      </c>
      <c r="U111" s="39">
        <v>0</v>
      </c>
      <c r="V111" s="39">
        <v>0</v>
      </c>
      <c r="W111" s="37" t="s">
        <v>58</v>
      </c>
      <c r="X111" s="41" t="s">
        <v>58</v>
      </c>
      <c r="Y111" s="37" t="s">
        <v>58</v>
      </c>
      <c r="Z111" s="40" t="s">
        <v>58</v>
      </c>
      <c r="AA111" s="35" t="s">
        <v>797</v>
      </c>
    </row>
    <row r="112" spans="1:27" s="33" customFormat="1" ht="47.25" x14ac:dyDescent="0.25">
      <c r="A112" s="35" t="s">
        <v>50</v>
      </c>
      <c r="B112" s="36" t="s">
        <v>209</v>
      </c>
      <c r="C112" s="35" t="s">
        <v>210</v>
      </c>
      <c r="D112" s="45">
        <v>2.1629083333333332</v>
      </c>
      <c r="E112" s="39" t="s">
        <v>58</v>
      </c>
      <c r="F112" s="39" t="s">
        <v>58</v>
      </c>
      <c r="G112" s="39" t="s">
        <v>58</v>
      </c>
      <c r="H112" s="39" t="s">
        <v>58</v>
      </c>
      <c r="I112" s="39" t="s">
        <v>58</v>
      </c>
      <c r="J112" s="39" t="s">
        <v>58</v>
      </c>
      <c r="K112" s="39" t="s">
        <v>58</v>
      </c>
      <c r="L112" s="39" t="s">
        <v>58</v>
      </c>
      <c r="M112" s="39" t="s">
        <v>58</v>
      </c>
      <c r="N112" s="39">
        <v>0</v>
      </c>
      <c r="O112" s="39">
        <v>0</v>
      </c>
      <c r="P112" s="39">
        <v>0</v>
      </c>
      <c r="Q112" s="39">
        <v>0</v>
      </c>
      <c r="R112" s="39">
        <v>0</v>
      </c>
      <c r="S112" s="39">
        <v>0</v>
      </c>
      <c r="T112" s="39">
        <v>0</v>
      </c>
      <c r="U112" s="39">
        <v>0</v>
      </c>
      <c r="V112" s="39">
        <v>0</v>
      </c>
      <c r="W112" s="37" t="s">
        <v>58</v>
      </c>
      <c r="X112" s="41" t="s">
        <v>58</v>
      </c>
      <c r="Y112" s="37" t="s">
        <v>58</v>
      </c>
      <c r="Z112" s="40" t="s">
        <v>58</v>
      </c>
      <c r="AA112" s="35" t="s">
        <v>798</v>
      </c>
    </row>
    <row r="113" spans="1:27" s="33" customFormat="1" ht="47.25" x14ac:dyDescent="0.25">
      <c r="A113" s="35" t="s">
        <v>50</v>
      </c>
      <c r="B113" s="36" t="s">
        <v>211</v>
      </c>
      <c r="C113" s="35" t="s">
        <v>212</v>
      </c>
      <c r="D113" s="45">
        <v>0.92157500000000003</v>
      </c>
      <c r="E113" s="39" t="s">
        <v>58</v>
      </c>
      <c r="F113" s="39" t="s">
        <v>58</v>
      </c>
      <c r="G113" s="39" t="s">
        <v>58</v>
      </c>
      <c r="H113" s="39" t="s">
        <v>58</v>
      </c>
      <c r="I113" s="39" t="s">
        <v>58</v>
      </c>
      <c r="J113" s="39" t="s">
        <v>58</v>
      </c>
      <c r="K113" s="39" t="s">
        <v>58</v>
      </c>
      <c r="L113" s="39" t="s">
        <v>58</v>
      </c>
      <c r="M113" s="39" t="s">
        <v>58</v>
      </c>
      <c r="N113" s="39">
        <v>0</v>
      </c>
      <c r="O113" s="39">
        <v>0.90459800000000001</v>
      </c>
      <c r="P113" s="39">
        <v>0</v>
      </c>
      <c r="Q113" s="39">
        <v>0</v>
      </c>
      <c r="R113" s="39">
        <v>7.0000000000000007E-2</v>
      </c>
      <c r="S113" s="39">
        <v>0</v>
      </c>
      <c r="T113" s="39">
        <v>0</v>
      </c>
      <c r="U113" s="39">
        <v>0</v>
      </c>
      <c r="V113" s="39">
        <v>0</v>
      </c>
      <c r="W113" s="37" t="s">
        <v>58</v>
      </c>
      <c r="X113" s="41" t="s">
        <v>58</v>
      </c>
      <c r="Y113" s="37" t="s">
        <v>58</v>
      </c>
      <c r="Z113" s="40" t="s">
        <v>58</v>
      </c>
      <c r="AA113" s="35" t="s">
        <v>799</v>
      </c>
    </row>
    <row r="114" spans="1:27" s="33" customFormat="1" ht="78.75" x14ac:dyDescent="0.25">
      <c r="A114" s="35" t="s">
        <v>50</v>
      </c>
      <c r="B114" s="36" t="s">
        <v>213</v>
      </c>
      <c r="C114" s="35" t="s">
        <v>214</v>
      </c>
      <c r="D114" s="45">
        <v>2.4730300000000001</v>
      </c>
      <c r="E114" s="39" t="s">
        <v>58</v>
      </c>
      <c r="F114" s="39" t="s">
        <v>58</v>
      </c>
      <c r="G114" s="39" t="s">
        <v>58</v>
      </c>
      <c r="H114" s="39" t="s">
        <v>58</v>
      </c>
      <c r="I114" s="39" t="s">
        <v>58</v>
      </c>
      <c r="J114" s="39" t="s">
        <v>58</v>
      </c>
      <c r="K114" s="39" t="s">
        <v>58</v>
      </c>
      <c r="L114" s="39" t="s">
        <v>58</v>
      </c>
      <c r="M114" s="39" t="s">
        <v>58</v>
      </c>
      <c r="N114" s="39">
        <v>0</v>
      </c>
      <c r="O114" s="39">
        <v>0</v>
      </c>
      <c r="P114" s="39">
        <v>0</v>
      </c>
      <c r="Q114" s="39">
        <v>0</v>
      </c>
      <c r="R114" s="39">
        <v>0</v>
      </c>
      <c r="S114" s="39">
        <v>0</v>
      </c>
      <c r="T114" s="39">
        <v>0</v>
      </c>
      <c r="U114" s="39">
        <v>0</v>
      </c>
      <c r="V114" s="39">
        <v>0</v>
      </c>
      <c r="W114" s="37" t="s">
        <v>58</v>
      </c>
      <c r="X114" s="41" t="s">
        <v>58</v>
      </c>
      <c r="Y114" s="37" t="s">
        <v>58</v>
      </c>
      <c r="Z114" s="40" t="s">
        <v>58</v>
      </c>
      <c r="AA114" s="35" t="s">
        <v>800</v>
      </c>
    </row>
    <row r="115" spans="1:27" s="33" customFormat="1" ht="63" x14ac:dyDescent="0.25">
      <c r="A115" s="35" t="s">
        <v>50</v>
      </c>
      <c r="B115" s="36" t="s">
        <v>215</v>
      </c>
      <c r="C115" s="35" t="s">
        <v>216</v>
      </c>
      <c r="D115" s="45">
        <v>0.48605833333333331</v>
      </c>
      <c r="E115" s="39" t="s">
        <v>58</v>
      </c>
      <c r="F115" s="39" t="s">
        <v>58</v>
      </c>
      <c r="G115" s="39" t="s">
        <v>58</v>
      </c>
      <c r="H115" s="39" t="s">
        <v>58</v>
      </c>
      <c r="I115" s="39" t="s">
        <v>58</v>
      </c>
      <c r="J115" s="39" t="s">
        <v>58</v>
      </c>
      <c r="K115" s="39" t="s">
        <v>58</v>
      </c>
      <c r="L115" s="39" t="s">
        <v>58</v>
      </c>
      <c r="M115" s="39" t="s">
        <v>58</v>
      </c>
      <c r="N115" s="39">
        <v>0</v>
      </c>
      <c r="O115" s="39">
        <v>0</v>
      </c>
      <c r="P115" s="39">
        <v>0</v>
      </c>
      <c r="Q115" s="39">
        <v>0</v>
      </c>
      <c r="R115" s="39">
        <v>0</v>
      </c>
      <c r="S115" s="39">
        <v>0</v>
      </c>
      <c r="T115" s="39">
        <v>0</v>
      </c>
      <c r="U115" s="39">
        <v>0</v>
      </c>
      <c r="V115" s="39">
        <v>0</v>
      </c>
      <c r="W115" s="37" t="s">
        <v>58</v>
      </c>
      <c r="X115" s="41" t="s">
        <v>58</v>
      </c>
      <c r="Y115" s="37" t="s">
        <v>58</v>
      </c>
      <c r="Z115" s="40" t="s">
        <v>58</v>
      </c>
      <c r="AA115" s="35" t="s">
        <v>801</v>
      </c>
    </row>
    <row r="116" spans="1:27" s="33" customFormat="1" ht="63" x14ac:dyDescent="0.25">
      <c r="A116" s="35" t="s">
        <v>50</v>
      </c>
      <c r="B116" s="36" t="s">
        <v>217</v>
      </c>
      <c r="C116" s="35" t="s">
        <v>218</v>
      </c>
      <c r="D116" s="45">
        <v>4.8259249999999998</v>
      </c>
      <c r="E116" s="39" t="s">
        <v>58</v>
      </c>
      <c r="F116" s="39" t="s">
        <v>58</v>
      </c>
      <c r="G116" s="39" t="s">
        <v>58</v>
      </c>
      <c r="H116" s="39" t="s">
        <v>58</v>
      </c>
      <c r="I116" s="39" t="s">
        <v>58</v>
      </c>
      <c r="J116" s="39" t="s">
        <v>58</v>
      </c>
      <c r="K116" s="39" t="s">
        <v>58</v>
      </c>
      <c r="L116" s="39" t="s">
        <v>58</v>
      </c>
      <c r="M116" s="39" t="s">
        <v>58</v>
      </c>
      <c r="N116" s="39">
        <v>0</v>
      </c>
      <c r="O116" s="39">
        <v>0</v>
      </c>
      <c r="P116" s="39">
        <v>0</v>
      </c>
      <c r="Q116" s="39">
        <v>0</v>
      </c>
      <c r="R116" s="39">
        <v>0</v>
      </c>
      <c r="S116" s="39">
        <v>0</v>
      </c>
      <c r="T116" s="39">
        <v>0</v>
      </c>
      <c r="U116" s="39">
        <v>0</v>
      </c>
      <c r="V116" s="39">
        <v>0</v>
      </c>
      <c r="W116" s="37" t="s">
        <v>58</v>
      </c>
      <c r="X116" s="41" t="s">
        <v>58</v>
      </c>
      <c r="Y116" s="37" t="s">
        <v>58</v>
      </c>
      <c r="Z116" s="40" t="s">
        <v>58</v>
      </c>
      <c r="AA116" s="35" t="s">
        <v>802</v>
      </c>
    </row>
    <row r="117" spans="1:27" s="33" customFormat="1" ht="63" x14ac:dyDescent="0.25">
      <c r="A117" s="35" t="s">
        <v>50</v>
      </c>
      <c r="B117" s="36" t="s">
        <v>219</v>
      </c>
      <c r="C117" s="35" t="s">
        <v>220</v>
      </c>
      <c r="D117" s="45">
        <v>7.1860935199999991</v>
      </c>
      <c r="E117" s="39" t="s">
        <v>58</v>
      </c>
      <c r="F117" s="39" t="s">
        <v>58</v>
      </c>
      <c r="G117" s="39" t="s">
        <v>58</v>
      </c>
      <c r="H117" s="39" t="s">
        <v>58</v>
      </c>
      <c r="I117" s="39" t="s">
        <v>58</v>
      </c>
      <c r="J117" s="39" t="s">
        <v>58</v>
      </c>
      <c r="K117" s="39" t="s">
        <v>58</v>
      </c>
      <c r="L117" s="39" t="s">
        <v>58</v>
      </c>
      <c r="M117" s="39" t="s">
        <v>58</v>
      </c>
      <c r="N117" s="39">
        <v>0</v>
      </c>
      <c r="O117" s="39">
        <v>7.1860935199999991</v>
      </c>
      <c r="P117" s="39">
        <v>0.25</v>
      </c>
      <c r="Q117" s="39">
        <v>0</v>
      </c>
      <c r="R117" s="39">
        <v>0.47299999999999998</v>
      </c>
      <c r="S117" s="39">
        <v>0</v>
      </c>
      <c r="T117" s="39">
        <v>0</v>
      </c>
      <c r="U117" s="39">
        <v>0</v>
      </c>
      <c r="V117" s="39">
        <v>0</v>
      </c>
      <c r="W117" s="37" t="s">
        <v>58</v>
      </c>
      <c r="X117" s="41" t="s">
        <v>58</v>
      </c>
      <c r="Y117" s="37" t="s">
        <v>58</v>
      </c>
      <c r="Z117" s="40" t="s">
        <v>58</v>
      </c>
      <c r="AA117" s="35" t="s">
        <v>803</v>
      </c>
    </row>
    <row r="118" spans="1:27" s="33" customFormat="1" ht="63" x14ac:dyDescent="0.25">
      <c r="A118" s="35" t="s">
        <v>50</v>
      </c>
      <c r="B118" s="36" t="s">
        <v>221</v>
      </c>
      <c r="C118" s="35" t="s">
        <v>222</v>
      </c>
      <c r="D118" s="45">
        <v>5.801166666666667</v>
      </c>
      <c r="E118" s="39" t="s">
        <v>58</v>
      </c>
      <c r="F118" s="39" t="s">
        <v>58</v>
      </c>
      <c r="G118" s="39" t="s">
        <v>58</v>
      </c>
      <c r="H118" s="39" t="s">
        <v>58</v>
      </c>
      <c r="I118" s="39" t="s">
        <v>58</v>
      </c>
      <c r="J118" s="39" t="s">
        <v>58</v>
      </c>
      <c r="K118" s="39" t="s">
        <v>58</v>
      </c>
      <c r="L118" s="39" t="s">
        <v>58</v>
      </c>
      <c r="M118" s="39" t="s">
        <v>58</v>
      </c>
      <c r="N118" s="39">
        <v>0</v>
      </c>
      <c r="O118" s="39">
        <v>3.89554</v>
      </c>
      <c r="P118" s="39">
        <v>0.63</v>
      </c>
      <c r="Q118" s="39">
        <v>0</v>
      </c>
      <c r="R118" s="39">
        <v>0.46800000000000003</v>
      </c>
      <c r="S118" s="39">
        <v>0</v>
      </c>
      <c r="T118" s="39">
        <v>0</v>
      </c>
      <c r="U118" s="39">
        <v>0</v>
      </c>
      <c r="V118" s="39">
        <v>0</v>
      </c>
      <c r="W118" s="37" t="s">
        <v>58</v>
      </c>
      <c r="X118" s="41" t="s">
        <v>58</v>
      </c>
      <c r="Y118" s="37" t="s">
        <v>58</v>
      </c>
      <c r="Z118" s="40" t="s">
        <v>58</v>
      </c>
      <c r="AA118" s="35" t="s">
        <v>804</v>
      </c>
    </row>
    <row r="119" spans="1:27" s="33" customFormat="1" ht="78.75" x14ac:dyDescent="0.25">
      <c r="A119" s="35" t="s">
        <v>50</v>
      </c>
      <c r="B119" s="36" t="s">
        <v>223</v>
      </c>
      <c r="C119" s="35" t="s">
        <v>224</v>
      </c>
      <c r="D119" s="45">
        <v>7.0707666666666675</v>
      </c>
      <c r="E119" s="39" t="s">
        <v>58</v>
      </c>
      <c r="F119" s="39" t="s">
        <v>58</v>
      </c>
      <c r="G119" s="39" t="s">
        <v>58</v>
      </c>
      <c r="H119" s="39" t="s">
        <v>58</v>
      </c>
      <c r="I119" s="39" t="s">
        <v>58</v>
      </c>
      <c r="J119" s="39" t="s">
        <v>58</v>
      </c>
      <c r="K119" s="39" t="s">
        <v>58</v>
      </c>
      <c r="L119" s="39" t="s">
        <v>58</v>
      </c>
      <c r="M119" s="39" t="s">
        <v>58</v>
      </c>
      <c r="N119" s="39">
        <v>0</v>
      </c>
      <c r="O119" s="39">
        <v>0</v>
      </c>
      <c r="P119" s="39">
        <v>0</v>
      </c>
      <c r="Q119" s="39">
        <v>0</v>
      </c>
      <c r="R119" s="39">
        <v>0</v>
      </c>
      <c r="S119" s="39">
        <v>0</v>
      </c>
      <c r="T119" s="39">
        <v>0</v>
      </c>
      <c r="U119" s="39">
        <v>0</v>
      </c>
      <c r="V119" s="39">
        <v>0</v>
      </c>
      <c r="W119" s="37" t="s">
        <v>58</v>
      </c>
      <c r="X119" s="41" t="s">
        <v>58</v>
      </c>
      <c r="Y119" s="37" t="s">
        <v>58</v>
      </c>
      <c r="Z119" s="40" t="s">
        <v>58</v>
      </c>
      <c r="AA119" s="35" t="s">
        <v>805</v>
      </c>
    </row>
    <row r="120" spans="1:27" s="33" customFormat="1" ht="47.25" x14ac:dyDescent="0.25">
      <c r="A120" s="35" t="s">
        <v>225</v>
      </c>
      <c r="B120" s="36" t="s">
        <v>226</v>
      </c>
      <c r="C120" s="35" t="s">
        <v>27</v>
      </c>
      <c r="D120" s="45">
        <v>284.52966736275442</v>
      </c>
      <c r="E120" s="39">
        <v>0</v>
      </c>
      <c r="F120" s="39">
        <v>47.202361639999999</v>
      </c>
      <c r="G120" s="39">
        <v>0</v>
      </c>
      <c r="H120" s="39">
        <v>0</v>
      </c>
      <c r="I120" s="39">
        <v>0.315</v>
      </c>
      <c r="J120" s="39">
        <v>0</v>
      </c>
      <c r="K120" s="39">
        <v>0</v>
      </c>
      <c r="L120" s="39">
        <v>0</v>
      </c>
      <c r="M120" s="39">
        <v>0</v>
      </c>
      <c r="N120" s="39">
        <v>0</v>
      </c>
      <c r="O120" s="39">
        <v>42.424707150000003</v>
      </c>
      <c r="P120" s="39">
        <v>0</v>
      </c>
      <c r="Q120" s="39">
        <v>0</v>
      </c>
      <c r="R120" s="39">
        <v>0.315</v>
      </c>
      <c r="S120" s="39">
        <v>0</v>
      </c>
      <c r="T120" s="39">
        <v>0</v>
      </c>
      <c r="U120" s="39">
        <v>0</v>
      </c>
      <c r="V120" s="39">
        <v>0</v>
      </c>
      <c r="W120" s="37">
        <v>0</v>
      </c>
      <c r="X120" s="41">
        <v>0</v>
      </c>
      <c r="Y120" s="37">
        <v>-4.7776544899999962</v>
      </c>
      <c r="Z120" s="40">
        <v>-0.10121642909390659</v>
      </c>
      <c r="AA120" s="35" t="s">
        <v>58</v>
      </c>
    </row>
    <row r="121" spans="1:27" s="33" customFormat="1" ht="78.75" x14ac:dyDescent="0.25">
      <c r="A121" s="35" t="s">
        <v>227</v>
      </c>
      <c r="B121" s="36" t="s">
        <v>228</v>
      </c>
      <c r="C121" s="35" t="s">
        <v>27</v>
      </c>
      <c r="D121" s="45">
        <v>284.52966736275442</v>
      </c>
      <c r="E121" s="39">
        <v>0</v>
      </c>
      <c r="F121" s="39">
        <v>47.202361639999999</v>
      </c>
      <c r="G121" s="39">
        <v>0</v>
      </c>
      <c r="H121" s="39">
        <v>0</v>
      </c>
      <c r="I121" s="39">
        <v>0.315</v>
      </c>
      <c r="J121" s="39">
        <v>0</v>
      </c>
      <c r="K121" s="39">
        <v>0</v>
      </c>
      <c r="L121" s="39">
        <v>0</v>
      </c>
      <c r="M121" s="39">
        <v>0</v>
      </c>
      <c r="N121" s="39">
        <v>0</v>
      </c>
      <c r="O121" s="39">
        <v>42.424707150000003</v>
      </c>
      <c r="P121" s="39">
        <v>0</v>
      </c>
      <c r="Q121" s="39">
        <v>0</v>
      </c>
      <c r="R121" s="39">
        <v>0.315</v>
      </c>
      <c r="S121" s="39">
        <v>0</v>
      </c>
      <c r="T121" s="39">
        <v>0</v>
      </c>
      <c r="U121" s="39">
        <v>0</v>
      </c>
      <c r="V121" s="39">
        <v>0</v>
      </c>
      <c r="W121" s="37">
        <v>0</v>
      </c>
      <c r="X121" s="41">
        <v>0</v>
      </c>
      <c r="Y121" s="37">
        <v>-4.7776544899999962</v>
      </c>
      <c r="Z121" s="40">
        <v>-0.10121642909390659</v>
      </c>
      <c r="AA121" s="35" t="s">
        <v>58</v>
      </c>
    </row>
    <row r="122" spans="1:27" s="33" customFormat="1" ht="78.75" x14ac:dyDescent="0.25">
      <c r="A122" s="35" t="s">
        <v>227</v>
      </c>
      <c r="B122" s="36" t="s">
        <v>229</v>
      </c>
      <c r="C122" s="35" t="s">
        <v>230</v>
      </c>
      <c r="D122" s="45">
        <v>89.083333333333343</v>
      </c>
      <c r="E122" s="39" t="s">
        <v>58</v>
      </c>
      <c r="F122" s="39" t="s">
        <v>58</v>
      </c>
      <c r="G122" s="39" t="s">
        <v>58</v>
      </c>
      <c r="H122" s="39" t="s">
        <v>58</v>
      </c>
      <c r="I122" s="39" t="s">
        <v>58</v>
      </c>
      <c r="J122" s="39" t="s">
        <v>58</v>
      </c>
      <c r="K122" s="39" t="s">
        <v>58</v>
      </c>
      <c r="L122" s="39" t="s">
        <v>58</v>
      </c>
      <c r="M122" s="39" t="s">
        <v>58</v>
      </c>
      <c r="N122" s="39">
        <v>0</v>
      </c>
      <c r="O122" s="39">
        <v>0</v>
      </c>
      <c r="P122" s="39">
        <v>0</v>
      </c>
      <c r="Q122" s="39">
        <v>0</v>
      </c>
      <c r="R122" s="39">
        <v>0</v>
      </c>
      <c r="S122" s="39">
        <v>0</v>
      </c>
      <c r="T122" s="39">
        <v>0</v>
      </c>
      <c r="U122" s="39">
        <v>0</v>
      </c>
      <c r="V122" s="39">
        <v>0</v>
      </c>
      <c r="W122" s="37" t="s">
        <v>58</v>
      </c>
      <c r="X122" s="41" t="s">
        <v>58</v>
      </c>
      <c r="Y122" s="37" t="s">
        <v>58</v>
      </c>
      <c r="Z122" s="40" t="s">
        <v>58</v>
      </c>
      <c r="AA122" s="35" t="s">
        <v>806</v>
      </c>
    </row>
    <row r="123" spans="1:27" s="33" customFormat="1" ht="189" x14ac:dyDescent="0.25">
      <c r="A123" s="35" t="s">
        <v>227</v>
      </c>
      <c r="B123" s="36" t="s">
        <v>231</v>
      </c>
      <c r="C123" s="35" t="s">
        <v>232</v>
      </c>
      <c r="D123" s="45">
        <v>30.77305028</v>
      </c>
      <c r="E123" s="39">
        <v>0</v>
      </c>
      <c r="F123" s="39">
        <v>30.77305028</v>
      </c>
      <c r="G123" s="39">
        <v>0</v>
      </c>
      <c r="H123" s="39">
        <v>0</v>
      </c>
      <c r="I123" s="39">
        <v>0.315</v>
      </c>
      <c r="J123" s="39"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25.99539579</v>
      </c>
      <c r="P123" s="39">
        <v>0</v>
      </c>
      <c r="Q123" s="39">
        <v>0</v>
      </c>
      <c r="R123" s="39">
        <v>0.315</v>
      </c>
      <c r="S123" s="39">
        <v>0</v>
      </c>
      <c r="T123" s="39">
        <v>0</v>
      </c>
      <c r="U123" s="39">
        <v>0</v>
      </c>
      <c r="V123" s="39">
        <v>0</v>
      </c>
      <c r="W123" s="37">
        <v>0</v>
      </c>
      <c r="X123" s="41">
        <v>0</v>
      </c>
      <c r="Y123" s="37">
        <v>-4.7776544899999998</v>
      </c>
      <c r="Z123" s="40">
        <v>-0.15525449854755186</v>
      </c>
      <c r="AA123" s="35" t="s">
        <v>807</v>
      </c>
    </row>
    <row r="124" spans="1:27" s="33" customFormat="1" ht="63" x14ac:dyDescent="0.25">
      <c r="A124" s="35" t="s">
        <v>227</v>
      </c>
      <c r="B124" s="36" t="s">
        <v>233</v>
      </c>
      <c r="C124" s="35" t="s">
        <v>234</v>
      </c>
      <c r="D124" s="45">
        <v>1.3962117594210925</v>
      </c>
      <c r="E124" s="39" t="s">
        <v>58</v>
      </c>
      <c r="F124" s="39" t="s">
        <v>58</v>
      </c>
      <c r="G124" s="39" t="s">
        <v>58</v>
      </c>
      <c r="H124" s="39" t="s">
        <v>58</v>
      </c>
      <c r="I124" s="39" t="s">
        <v>58</v>
      </c>
      <c r="J124" s="39" t="s">
        <v>58</v>
      </c>
      <c r="K124" s="39" t="s">
        <v>58</v>
      </c>
      <c r="L124" s="39" t="s">
        <v>58</v>
      </c>
      <c r="M124" s="39" t="s">
        <v>58</v>
      </c>
      <c r="N124" s="39">
        <v>0</v>
      </c>
      <c r="O124" s="39">
        <v>0</v>
      </c>
      <c r="P124" s="39">
        <v>0</v>
      </c>
      <c r="Q124" s="39">
        <v>0</v>
      </c>
      <c r="R124" s="39">
        <v>0</v>
      </c>
      <c r="S124" s="39">
        <v>0</v>
      </c>
      <c r="T124" s="39">
        <v>0</v>
      </c>
      <c r="U124" s="39">
        <v>0</v>
      </c>
      <c r="V124" s="39">
        <v>0</v>
      </c>
      <c r="W124" s="37" t="s">
        <v>58</v>
      </c>
      <c r="X124" s="41" t="s">
        <v>58</v>
      </c>
      <c r="Y124" s="37" t="s">
        <v>58</v>
      </c>
      <c r="Z124" s="40" t="s">
        <v>58</v>
      </c>
      <c r="AA124" s="35" t="s">
        <v>808</v>
      </c>
    </row>
    <row r="125" spans="1:27" s="33" customFormat="1" ht="78.75" x14ac:dyDescent="0.25">
      <c r="A125" s="35" t="s">
        <v>227</v>
      </c>
      <c r="B125" s="36" t="s">
        <v>235</v>
      </c>
      <c r="C125" s="35" t="s">
        <v>236</v>
      </c>
      <c r="D125" s="45">
        <v>1.62033563</v>
      </c>
      <c r="E125" s="39" t="s">
        <v>58</v>
      </c>
      <c r="F125" s="39" t="s">
        <v>58</v>
      </c>
      <c r="G125" s="39" t="s">
        <v>58</v>
      </c>
      <c r="H125" s="39" t="s">
        <v>58</v>
      </c>
      <c r="I125" s="39" t="s">
        <v>58</v>
      </c>
      <c r="J125" s="39" t="s">
        <v>58</v>
      </c>
      <c r="K125" s="39" t="s">
        <v>58</v>
      </c>
      <c r="L125" s="39" t="s">
        <v>58</v>
      </c>
      <c r="M125" s="39" t="s">
        <v>58</v>
      </c>
      <c r="N125" s="39">
        <v>0</v>
      </c>
      <c r="O125" s="39">
        <v>0</v>
      </c>
      <c r="P125" s="39">
        <v>0</v>
      </c>
      <c r="Q125" s="39">
        <v>0</v>
      </c>
      <c r="R125" s="39">
        <v>0</v>
      </c>
      <c r="S125" s="39">
        <v>0</v>
      </c>
      <c r="T125" s="39">
        <v>0</v>
      </c>
      <c r="U125" s="39">
        <v>0</v>
      </c>
      <c r="V125" s="39">
        <v>0</v>
      </c>
      <c r="W125" s="37" t="s">
        <v>58</v>
      </c>
      <c r="X125" s="41" t="s">
        <v>58</v>
      </c>
      <c r="Y125" s="37" t="s">
        <v>58</v>
      </c>
      <c r="Z125" s="40" t="s">
        <v>58</v>
      </c>
      <c r="AA125" s="35" t="s">
        <v>809</v>
      </c>
    </row>
    <row r="126" spans="1:27" s="33" customFormat="1" ht="63" x14ac:dyDescent="0.25">
      <c r="A126" s="35" t="s">
        <v>227</v>
      </c>
      <c r="B126" s="36" t="s">
        <v>237</v>
      </c>
      <c r="C126" s="35" t="s">
        <v>238</v>
      </c>
      <c r="D126" s="45">
        <v>161.65673636</v>
      </c>
      <c r="E126" s="39">
        <v>0</v>
      </c>
      <c r="F126" s="39">
        <v>16.42931136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16.42931136</v>
      </c>
      <c r="P126" s="39">
        <v>0</v>
      </c>
      <c r="Q126" s="39">
        <v>0</v>
      </c>
      <c r="R126" s="39">
        <v>0</v>
      </c>
      <c r="S126" s="39">
        <v>0</v>
      </c>
      <c r="T126" s="39">
        <v>0</v>
      </c>
      <c r="U126" s="39">
        <v>0</v>
      </c>
      <c r="V126" s="39">
        <v>0</v>
      </c>
      <c r="W126" s="37">
        <v>0</v>
      </c>
      <c r="X126" s="41">
        <v>0</v>
      </c>
      <c r="Y126" s="37">
        <v>0</v>
      </c>
      <c r="Z126" s="40">
        <v>0</v>
      </c>
      <c r="AA126" s="35" t="s">
        <v>58</v>
      </c>
    </row>
    <row r="127" spans="1:27" s="33" customFormat="1" ht="47.25" x14ac:dyDescent="0.25">
      <c r="A127" s="35" t="s">
        <v>239</v>
      </c>
      <c r="B127" s="36" t="s">
        <v>240</v>
      </c>
      <c r="C127" s="35" t="s">
        <v>27</v>
      </c>
      <c r="D127" s="45">
        <v>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39">
        <v>0</v>
      </c>
      <c r="O127" s="39">
        <v>0</v>
      </c>
      <c r="P127" s="39">
        <v>0</v>
      </c>
      <c r="Q127" s="39">
        <v>0</v>
      </c>
      <c r="R127" s="39">
        <v>0</v>
      </c>
      <c r="S127" s="39">
        <v>0</v>
      </c>
      <c r="T127" s="39">
        <v>0</v>
      </c>
      <c r="U127" s="39">
        <v>0</v>
      </c>
      <c r="V127" s="39">
        <v>0</v>
      </c>
      <c r="W127" s="37">
        <v>0</v>
      </c>
      <c r="X127" s="41">
        <v>0</v>
      </c>
      <c r="Y127" s="37">
        <v>0</v>
      </c>
      <c r="Z127" s="40">
        <v>0</v>
      </c>
      <c r="AA127" s="35" t="s">
        <v>58</v>
      </c>
    </row>
    <row r="128" spans="1:27" s="33" customFormat="1" ht="47.25" x14ac:dyDescent="0.25">
      <c r="A128" s="35" t="s">
        <v>241</v>
      </c>
      <c r="B128" s="36" t="s">
        <v>242</v>
      </c>
      <c r="C128" s="35" t="s">
        <v>27</v>
      </c>
      <c r="D128" s="45">
        <v>4889.9922223800004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  <c r="Q128" s="39">
        <v>0</v>
      </c>
      <c r="R128" s="39">
        <v>0</v>
      </c>
      <c r="S128" s="39">
        <v>0</v>
      </c>
      <c r="T128" s="39">
        <v>0</v>
      </c>
      <c r="U128" s="39">
        <v>0</v>
      </c>
      <c r="V128" s="39">
        <v>0</v>
      </c>
      <c r="W128" s="37">
        <v>0</v>
      </c>
      <c r="X128" s="41">
        <v>0</v>
      </c>
      <c r="Y128" s="37">
        <v>0</v>
      </c>
      <c r="Z128" s="40">
        <v>0</v>
      </c>
      <c r="AA128" s="35" t="s">
        <v>58</v>
      </c>
    </row>
    <row r="129" spans="1:27" s="33" customFormat="1" x14ac:dyDescent="0.25">
      <c r="A129" s="35" t="s">
        <v>243</v>
      </c>
      <c r="B129" s="36" t="s">
        <v>244</v>
      </c>
      <c r="C129" s="35" t="s">
        <v>27</v>
      </c>
      <c r="D129" s="45">
        <v>300.74667799999997</v>
      </c>
      <c r="E129" s="39">
        <v>0</v>
      </c>
      <c r="F129" s="39">
        <v>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  <c r="Q129" s="39">
        <v>0</v>
      </c>
      <c r="R129" s="39">
        <v>0</v>
      </c>
      <c r="S129" s="39">
        <v>0</v>
      </c>
      <c r="T129" s="39">
        <v>0</v>
      </c>
      <c r="U129" s="39">
        <v>0</v>
      </c>
      <c r="V129" s="39">
        <v>0</v>
      </c>
      <c r="W129" s="37">
        <v>0</v>
      </c>
      <c r="X129" s="41">
        <v>0</v>
      </c>
      <c r="Y129" s="37">
        <v>0</v>
      </c>
      <c r="Z129" s="40">
        <v>0</v>
      </c>
      <c r="AA129" s="35" t="s">
        <v>58</v>
      </c>
    </row>
    <row r="130" spans="1:27" s="33" customFormat="1" ht="126" x14ac:dyDescent="0.25">
      <c r="A130" s="35" t="s">
        <v>243</v>
      </c>
      <c r="B130" s="36" t="s">
        <v>245</v>
      </c>
      <c r="C130" s="35" t="s">
        <v>27</v>
      </c>
      <c r="D130" s="45">
        <v>300.74667799999997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39">
        <v>0</v>
      </c>
      <c r="O130" s="39">
        <v>0</v>
      </c>
      <c r="P130" s="39">
        <v>0</v>
      </c>
      <c r="Q130" s="39">
        <v>0</v>
      </c>
      <c r="R130" s="39">
        <v>0</v>
      </c>
      <c r="S130" s="39">
        <v>0</v>
      </c>
      <c r="T130" s="39">
        <v>0</v>
      </c>
      <c r="U130" s="39">
        <v>0</v>
      </c>
      <c r="V130" s="39">
        <v>0</v>
      </c>
      <c r="W130" s="37">
        <v>0</v>
      </c>
      <c r="X130" s="41">
        <v>0</v>
      </c>
      <c r="Y130" s="37">
        <v>0</v>
      </c>
      <c r="Z130" s="40">
        <v>0</v>
      </c>
      <c r="AA130" s="35" t="s">
        <v>58</v>
      </c>
    </row>
    <row r="131" spans="1:27" s="33" customFormat="1" ht="141.75" x14ac:dyDescent="0.25">
      <c r="A131" s="35" t="s">
        <v>243</v>
      </c>
      <c r="B131" s="36" t="s">
        <v>246</v>
      </c>
      <c r="C131" s="35" t="s">
        <v>247</v>
      </c>
      <c r="D131" s="45">
        <v>300.74667799999997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39">
        <v>0</v>
      </c>
      <c r="O131" s="39">
        <v>0</v>
      </c>
      <c r="P131" s="39">
        <v>0</v>
      </c>
      <c r="Q131" s="39">
        <v>0</v>
      </c>
      <c r="R131" s="39">
        <v>0</v>
      </c>
      <c r="S131" s="39">
        <v>0</v>
      </c>
      <c r="T131" s="39">
        <v>0</v>
      </c>
      <c r="U131" s="39">
        <v>0</v>
      </c>
      <c r="V131" s="39">
        <v>0</v>
      </c>
      <c r="W131" s="37">
        <v>0</v>
      </c>
      <c r="X131" s="41">
        <v>0</v>
      </c>
      <c r="Y131" s="37">
        <v>0</v>
      </c>
      <c r="Z131" s="40">
        <v>0</v>
      </c>
      <c r="AA131" s="35" t="s">
        <v>58</v>
      </c>
    </row>
    <row r="132" spans="1:27" s="33" customFormat="1" ht="110.25" x14ac:dyDescent="0.25">
      <c r="A132" s="35" t="s">
        <v>243</v>
      </c>
      <c r="B132" s="36" t="s">
        <v>248</v>
      </c>
      <c r="C132" s="35" t="s">
        <v>27</v>
      </c>
      <c r="D132" s="45">
        <v>0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</v>
      </c>
      <c r="P132" s="39">
        <v>0</v>
      </c>
      <c r="Q132" s="39">
        <v>0</v>
      </c>
      <c r="R132" s="39">
        <v>0</v>
      </c>
      <c r="S132" s="39">
        <v>0</v>
      </c>
      <c r="T132" s="39">
        <v>0</v>
      </c>
      <c r="U132" s="39">
        <v>0</v>
      </c>
      <c r="V132" s="39">
        <v>0</v>
      </c>
      <c r="W132" s="37">
        <v>0</v>
      </c>
      <c r="X132" s="41">
        <v>0</v>
      </c>
      <c r="Y132" s="37">
        <v>0</v>
      </c>
      <c r="Z132" s="40">
        <v>0</v>
      </c>
      <c r="AA132" s="35" t="s">
        <v>58</v>
      </c>
    </row>
    <row r="133" spans="1:27" s="33" customFormat="1" ht="110.25" x14ac:dyDescent="0.25">
      <c r="A133" s="35" t="s">
        <v>243</v>
      </c>
      <c r="B133" s="36" t="s">
        <v>249</v>
      </c>
      <c r="C133" s="35" t="s">
        <v>27</v>
      </c>
      <c r="D133" s="45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39">
        <v>0</v>
      </c>
      <c r="R133" s="39">
        <v>0</v>
      </c>
      <c r="S133" s="39">
        <v>0</v>
      </c>
      <c r="T133" s="39">
        <v>0</v>
      </c>
      <c r="U133" s="39">
        <v>0</v>
      </c>
      <c r="V133" s="39">
        <v>0</v>
      </c>
      <c r="W133" s="37">
        <v>0</v>
      </c>
      <c r="X133" s="41">
        <v>0</v>
      </c>
      <c r="Y133" s="37">
        <v>0</v>
      </c>
      <c r="Z133" s="40">
        <v>0</v>
      </c>
      <c r="AA133" s="35" t="s">
        <v>58</v>
      </c>
    </row>
    <row r="134" spans="1:27" s="33" customFormat="1" ht="24.75" customHeight="1" x14ac:dyDescent="0.25">
      <c r="A134" s="35" t="s">
        <v>250</v>
      </c>
      <c r="B134" s="36" t="s">
        <v>251</v>
      </c>
      <c r="C134" s="35" t="s">
        <v>27</v>
      </c>
      <c r="D134" s="45">
        <v>1616.0532636400001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>
        <v>0</v>
      </c>
      <c r="Q134" s="39">
        <v>0</v>
      </c>
      <c r="R134" s="39">
        <v>0</v>
      </c>
      <c r="S134" s="39">
        <v>0</v>
      </c>
      <c r="T134" s="39">
        <v>0</v>
      </c>
      <c r="U134" s="39">
        <v>0</v>
      </c>
      <c r="V134" s="39">
        <v>0</v>
      </c>
      <c r="W134" s="37">
        <v>0</v>
      </c>
      <c r="X134" s="41">
        <v>0</v>
      </c>
      <c r="Y134" s="37">
        <v>0</v>
      </c>
      <c r="Z134" s="40">
        <v>0</v>
      </c>
      <c r="AA134" s="35" t="s">
        <v>58</v>
      </c>
    </row>
    <row r="135" spans="1:27" s="33" customFormat="1" ht="126" x14ac:dyDescent="0.25">
      <c r="A135" s="35" t="s">
        <v>250</v>
      </c>
      <c r="B135" s="36" t="s">
        <v>245</v>
      </c>
      <c r="C135" s="35" t="s">
        <v>27</v>
      </c>
      <c r="D135" s="45">
        <v>1616.0532636400001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9">
        <v>0</v>
      </c>
      <c r="O135" s="39">
        <v>0</v>
      </c>
      <c r="P135" s="39">
        <v>0</v>
      </c>
      <c r="Q135" s="39">
        <v>0</v>
      </c>
      <c r="R135" s="39">
        <v>0</v>
      </c>
      <c r="S135" s="39">
        <v>0</v>
      </c>
      <c r="T135" s="39">
        <v>0</v>
      </c>
      <c r="U135" s="39">
        <v>0</v>
      </c>
      <c r="V135" s="39">
        <v>0</v>
      </c>
      <c r="W135" s="37">
        <v>0</v>
      </c>
      <c r="X135" s="41">
        <v>0</v>
      </c>
      <c r="Y135" s="37">
        <v>0</v>
      </c>
      <c r="Z135" s="40">
        <v>0</v>
      </c>
      <c r="AA135" s="35" t="s">
        <v>58</v>
      </c>
    </row>
    <row r="136" spans="1:27" s="33" customFormat="1" ht="141.75" x14ac:dyDescent="0.25">
      <c r="A136" s="35" t="s">
        <v>250</v>
      </c>
      <c r="B136" s="36" t="s">
        <v>252</v>
      </c>
      <c r="C136" s="35" t="s">
        <v>253</v>
      </c>
      <c r="D136" s="45">
        <v>1616.0532636400001</v>
      </c>
      <c r="E136" s="39"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  <c r="O136" s="39">
        <v>0</v>
      </c>
      <c r="P136" s="39">
        <v>0</v>
      </c>
      <c r="Q136" s="39">
        <v>0</v>
      </c>
      <c r="R136" s="39">
        <v>0</v>
      </c>
      <c r="S136" s="39">
        <v>0</v>
      </c>
      <c r="T136" s="39">
        <v>0</v>
      </c>
      <c r="U136" s="39">
        <v>0</v>
      </c>
      <c r="V136" s="39">
        <v>0</v>
      </c>
      <c r="W136" s="37">
        <v>0</v>
      </c>
      <c r="X136" s="41">
        <v>0</v>
      </c>
      <c r="Y136" s="37">
        <v>0</v>
      </c>
      <c r="Z136" s="40">
        <v>0</v>
      </c>
      <c r="AA136" s="35" t="s">
        <v>58</v>
      </c>
    </row>
    <row r="137" spans="1:27" s="33" customFormat="1" ht="110.25" x14ac:dyDescent="0.25">
      <c r="A137" s="35" t="s">
        <v>250</v>
      </c>
      <c r="B137" s="36" t="s">
        <v>248</v>
      </c>
      <c r="C137" s="35" t="s">
        <v>27</v>
      </c>
      <c r="D137" s="45">
        <v>0</v>
      </c>
      <c r="E137" s="39"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9">
        <v>0</v>
      </c>
      <c r="O137" s="39">
        <v>0</v>
      </c>
      <c r="P137" s="39">
        <v>0</v>
      </c>
      <c r="Q137" s="39">
        <v>0</v>
      </c>
      <c r="R137" s="39">
        <v>0</v>
      </c>
      <c r="S137" s="39">
        <v>0</v>
      </c>
      <c r="T137" s="39">
        <v>0</v>
      </c>
      <c r="U137" s="39">
        <v>0</v>
      </c>
      <c r="V137" s="39">
        <v>0</v>
      </c>
      <c r="W137" s="37">
        <v>0</v>
      </c>
      <c r="X137" s="41">
        <v>0</v>
      </c>
      <c r="Y137" s="37">
        <v>0</v>
      </c>
      <c r="Z137" s="40">
        <v>0</v>
      </c>
      <c r="AA137" s="35" t="s">
        <v>58</v>
      </c>
    </row>
    <row r="138" spans="1:27" s="33" customFormat="1" ht="110.25" x14ac:dyDescent="0.25">
      <c r="A138" s="35" t="s">
        <v>250</v>
      </c>
      <c r="B138" s="36" t="s">
        <v>249</v>
      </c>
      <c r="C138" s="35" t="s">
        <v>27</v>
      </c>
      <c r="D138" s="45">
        <v>0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0</v>
      </c>
      <c r="L138" s="39">
        <v>0</v>
      </c>
      <c r="M138" s="39">
        <v>0</v>
      </c>
      <c r="N138" s="39">
        <v>0</v>
      </c>
      <c r="O138" s="39">
        <v>0</v>
      </c>
      <c r="P138" s="39">
        <v>0</v>
      </c>
      <c r="Q138" s="39">
        <v>0</v>
      </c>
      <c r="R138" s="39">
        <v>0</v>
      </c>
      <c r="S138" s="39">
        <v>0</v>
      </c>
      <c r="T138" s="39">
        <v>0</v>
      </c>
      <c r="U138" s="39">
        <v>0</v>
      </c>
      <c r="V138" s="39">
        <v>0</v>
      </c>
      <c r="W138" s="37">
        <v>0</v>
      </c>
      <c r="X138" s="41">
        <v>0</v>
      </c>
      <c r="Y138" s="37">
        <v>0</v>
      </c>
      <c r="Z138" s="40">
        <v>0</v>
      </c>
      <c r="AA138" s="35" t="s">
        <v>58</v>
      </c>
    </row>
    <row r="139" spans="1:27" s="33" customFormat="1" x14ac:dyDescent="0.25">
      <c r="A139" s="35" t="s">
        <v>254</v>
      </c>
      <c r="B139" s="36" t="s">
        <v>255</v>
      </c>
      <c r="C139" s="35" t="s">
        <v>27</v>
      </c>
      <c r="D139" s="45">
        <v>2973.1922807400001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39">
        <v>0</v>
      </c>
      <c r="K139" s="39">
        <v>0</v>
      </c>
      <c r="L139" s="39">
        <v>0</v>
      </c>
      <c r="M139" s="39">
        <v>0</v>
      </c>
      <c r="N139" s="39">
        <v>0</v>
      </c>
      <c r="O139" s="39">
        <v>0</v>
      </c>
      <c r="P139" s="39">
        <v>0</v>
      </c>
      <c r="Q139" s="39">
        <v>0</v>
      </c>
      <c r="R139" s="39">
        <v>0</v>
      </c>
      <c r="S139" s="39">
        <v>0</v>
      </c>
      <c r="T139" s="39">
        <v>0</v>
      </c>
      <c r="U139" s="39">
        <v>0</v>
      </c>
      <c r="V139" s="39">
        <v>0</v>
      </c>
      <c r="W139" s="37">
        <v>0</v>
      </c>
      <c r="X139" s="41">
        <v>0</v>
      </c>
      <c r="Y139" s="37">
        <v>0</v>
      </c>
      <c r="Z139" s="40">
        <v>0</v>
      </c>
      <c r="AA139" s="35" t="s">
        <v>58</v>
      </c>
    </row>
    <row r="140" spans="1:27" s="33" customFormat="1" ht="126" x14ac:dyDescent="0.25">
      <c r="A140" s="35" t="s">
        <v>254</v>
      </c>
      <c r="B140" s="36" t="s">
        <v>245</v>
      </c>
      <c r="C140" s="35" t="s">
        <v>27</v>
      </c>
      <c r="D140" s="45">
        <v>2973.1922807400001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>
        <v>0</v>
      </c>
      <c r="Q140" s="39">
        <v>0</v>
      </c>
      <c r="R140" s="39">
        <v>0</v>
      </c>
      <c r="S140" s="39">
        <v>0</v>
      </c>
      <c r="T140" s="39">
        <v>0</v>
      </c>
      <c r="U140" s="39">
        <v>0</v>
      </c>
      <c r="V140" s="39">
        <v>0</v>
      </c>
      <c r="W140" s="37">
        <v>0</v>
      </c>
      <c r="X140" s="41">
        <v>0</v>
      </c>
      <c r="Y140" s="37">
        <v>0</v>
      </c>
      <c r="Z140" s="40">
        <v>0</v>
      </c>
      <c r="AA140" s="35" t="s">
        <v>58</v>
      </c>
    </row>
    <row r="141" spans="1:27" s="33" customFormat="1" ht="157.5" x14ac:dyDescent="0.25">
      <c r="A141" s="35" t="s">
        <v>254</v>
      </c>
      <c r="B141" s="36" t="s">
        <v>256</v>
      </c>
      <c r="C141" s="35" t="s">
        <v>257</v>
      </c>
      <c r="D141" s="45">
        <v>2973.1922807400001</v>
      </c>
      <c r="E141" s="39">
        <v>0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  <c r="N141" s="39">
        <v>0</v>
      </c>
      <c r="O141" s="39">
        <v>0</v>
      </c>
      <c r="P141" s="39">
        <v>0</v>
      </c>
      <c r="Q141" s="39">
        <v>0</v>
      </c>
      <c r="R141" s="39">
        <v>0</v>
      </c>
      <c r="S141" s="39">
        <v>0</v>
      </c>
      <c r="T141" s="39">
        <v>0</v>
      </c>
      <c r="U141" s="39">
        <v>0</v>
      </c>
      <c r="V141" s="39">
        <v>0</v>
      </c>
      <c r="W141" s="37">
        <v>0</v>
      </c>
      <c r="X141" s="41">
        <v>0</v>
      </c>
      <c r="Y141" s="37">
        <v>0</v>
      </c>
      <c r="Z141" s="40">
        <v>0</v>
      </c>
      <c r="AA141" s="35" t="s">
        <v>58</v>
      </c>
    </row>
    <row r="142" spans="1:27" s="33" customFormat="1" ht="110.25" x14ac:dyDescent="0.25">
      <c r="A142" s="35" t="s">
        <v>254</v>
      </c>
      <c r="B142" s="36" t="s">
        <v>248</v>
      </c>
      <c r="C142" s="35" t="s">
        <v>27</v>
      </c>
      <c r="D142" s="45">
        <v>0</v>
      </c>
      <c r="E142" s="39">
        <v>0</v>
      </c>
      <c r="F142" s="39">
        <v>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  <c r="N142" s="39">
        <v>0</v>
      </c>
      <c r="O142" s="39">
        <v>0</v>
      </c>
      <c r="P142" s="39">
        <v>0</v>
      </c>
      <c r="Q142" s="39">
        <v>0</v>
      </c>
      <c r="R142" s="39">
        <v>0</v>
      </c>
      <c r="S142" s="39">
        <v>0</v>
      </c>
      <c r="T142" s="39">
        <v>0</v>
      </c>
      <c r="U142" s="39">
        <v>0</v>
      </c>
      <c r="V142" s="39">
        <v>0</v>
      </c>
      <c r="W142" s="37">
        <v>0</v>
      </c>
      <c r="X142" s="41">
        <v>0</v>
      </c>
      <c r="Y142" s="37">
        <v>0</v>
      </c>
      <c r="Z142" s="40">
        <v>0</v>
      </c>
      <c r="AA142" s="35" t="s">
        <v>58</v>
      </c>
    </row>
    <row r="143" spans="1:27" s="33" customFormat="1" ht="110.25" x14ac:dyDescent="0.25">
      <c r="A143" s="35" t="s">
        <v>254</v>
      </c>
      <c r="B143" s="36" t="s">
        <v>249</v>
      </c>
      <c r="C143" s="35" t="s">
        <v>27</v>
      </c>
      <c r="D143" s="45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>
        <v>0</v>
      </c>
      <c r="Q143" s="39">
        <v>0</v>
      </c>
      <c r="R143" s="39">
        <v>0</v>
      </c>
      <c r="S143" s="39">
        <v>0</v>
      </c>
      <c r="T143" s="39">
        <v>0</v>
      </c>
      <c r="U143" s="39">
        <v>0</v>
      </c>
      <c r="V143" s="39">
        <v>0</v>
      </c>
      <c r="W143" s="37">
        <v>0</v>
      </c>
      <c r="X143" s="41">
        <v>0</v>
      </c>
      <c r="Y143" s="37">
        <v>0</v>
      </c>
      <c r="Z143" s="40">
        <v>0</v>
      </c>
      <c r="AA143" s="35" t="s">
        <v>58</v>
      </c>
    </row>
    <row r="144" spans="1:27" s="33" customFormat="1" ht="94.5" x14ac:dyDescent="0.25">
      <c r="A144" s="35" t="s">
        <v>258</v>
      </c>
      <c r="B144" s="36" t="s">
        <v>259</v>
      </c>
      <c r="C144" s="35" t="s">
        <v>27</v>
      </c>
      <c r="D144" s="45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39">
        <v>0</v>
      </c>
      <c r="O144" s="39">
        <v>0</v>
      </c>
      <c r="P144" s="39">
        <v>0</v>
      </c>
      <c r="Q144" s="39">
        <v>0</v>
      </c>
      <c r="R144" s="39">
        <v>0</v>
      </c>
      <c r="S144" s="39">
        <v>0</v>
      </c>
      <c r="T144" s="39">
        <v>0</v>
      </c>
      <c r="U144" s="39">
        <v>0</v>
      </c>
      <c r="V144" s="39">
        <v>0</v>
      </c>
      <c r="W144" s="37">
        <v>0</v>
      </c>
      <c r="X144" s="41">
        <v>0</v>
      </c>
      <c r="Y144" s="37">
        <v>0</v>
      </c>
      <c r="Z144" s="40">
        <v>0</v>
      </c>
      <c r="AA144" s="35" t="s">
        <v>58</v>
      </c>
    </row>
    <row r="145" spans="1:27" s="33" customFormat="1" ht="78.75" x14ac:dyDescent="0.25">
      <c r="A145" s="35" t="s">
        <v>260</v>
      </c>
      <c r="B145" s="36" t="s">
        <v>261</v>
      </c>
      <c r="C145" s="35" t="s">
        <v>27</v>
      </c>
      <c r="D145" s="45">
        <v>1.3609416666666667</v>
      </c>
      <c r="E145" s="39">
        <v>0</v>
      </c>
      <c r="F145" s="39">
        <v>0</v>
      </c>
      <c r="G145" s="39">
        <v>0</v>
      </c>
      <c r="H145" s="39">
        <v>0</v>
      </c>
      <c r="I145" s="39">
        <v>0</v>
      </c>
      <c r="J145" s="39">
        <v>0</v>
      </c>
      <c r="K145" s="39">
        <v>0</v>
      </c>
      <c r="L145" s="39">
        <v>0</v>
      </c>
      <c r="M145" s="39">
        <v>0</v>
      </c>
      <c r="N145" s="39">
        <v>0</v>
      </c>
      <c r="O145" s="39">
        <v>0</v>
      </c>
      <c r="P145" s="39">
        <v>0</v>
      </c>
      <c r="Q145" s="39">
        <v>0</v>
      </c>
      <c r="R145" s="39">
        <v>0</v>
      </c>
      <c r="S145" s="39">
        <v>0</v>
      </c>
      <c r="T145" s="39">
        <v>0</v>
      </c>
      <c r="U145" s="39">
        <v>0</v>
      </c>
      <c r="V145" s="39">
        <v>0</v>
      </c>
      <c r="W145" s="37">
        <v>0</v>
      </c>
      <c r="X145" s="41">
        <v>0</v>
      </c>
      <c r="Y145" s="37">
        <v>0</v>
      </c>
      <c r="Z145" s="40">
        <v>0</v>
      </c>
      <c r="AA145" s="35" t="s">
        <v>58</v>
      </c>
    </row>
    <row r="146" spans="1:27" s="33" customFormat="1" ht="47.25" x14ac:dyDescent="0.25">
      <c r="A146" s="35" t="s">
        <v>260</v>
      </c>
      <c r="B146" s="36" t="s">
        <v>262</v>
      </c>
      <c r="C146" s="35" t="s">
        <v>263</v>
      </c>
      <c r="D146" s="45">
        <v>2.4723062929410244</v>
      </c>
      <c r="E146" s="39" t="s">
        <v>58</v>
      </c>
      <c r="F146" s="39" t="s">
        <v>58</v>
      </c>
      <c r="G146" s="39" t="s">
        <v>58</v>
      </c>
      <c r="H146" s="39" t="s">
        <v>58</v>
      </c>
      <c r="I146" s="39" t="s">
        <v>58</v>
      </c>
      <c r="J146" s="39" t="s">
        <v>58</v>
      </c>
      <c r="K146" s="39" t="s">
        <v>58</v>
      </c>
      <c r="L146" s="39" t="s">
        <v>58</v>
      </c>
      <c r="M146" s="39" t="s">
        <v>58</v>
      </c>
      <c r="N146" s="39">
        <v>0</v>
      </c>
      <c r="O146" s="39">
        <v>0</v>
      </c>
      <c r="P146" s="39">
        <v>0</v>
      </c>
      <c r="Q146" s="39">
        <v>0</v>
      </c>
      <c r="R146" s="39">
        <v>0</v>
      </c>
      <c r="S146" s="39">
        <v>0</v>
      </c>
      <c r="T146" s="39">
        <v>0</v>
      </c>
      <c r="U146" s="39">
        <v>0</v>
      </c>
      <c r="V146" s="39">
        <v>0</v>
      </c>
      <c r="W146" s="37" t="s">
        <v>58</v>
      </c>
      <c r="X146" s="41" t="s">
        <v>58</v>
      </c>
      <c r="Y146" s="37" t="s">
        <v>58</v>
      </c>
      <c r="Z146" s="40" t="s">
        <v>58</v>
      </c>
      <c r="AA146" s="35" t="s">
        <v>810</v>
      </c>
    </row>
    <row r="147" spans="1:27" s="33" customFormat="1" ht="78.75" x14ac:dyDescent="0.25">
      <c r="A147" s="35" t="s">
        <v>260</v>
      </c>
      <c r="B147" s="36" t="s">
        <v>264</v>
      </c>
      <c r="C147" s="35" t="s">
        <v>265</v>
      </c>
      <c r="D147" s="45">
        <v>14.455241666666668</v>
      </c>
      <c r="E147" s="39" t="s">
        <v>58</v>
      </c>
      <c r="F147" s="39" t="s">
        <v>58</v>
      </c>
      <c r="G147" s="39" t="s">
        <v>58</v>
      </c>
      <c r="H147" s="39" t="s">
        <v>58</v>
      </c>
      <c r="I147" s="39" t="s">
        <v>58</v>
      </c>
      <c r="J147" s="39" t="s">
        <v>58</v>
      </c>
      <c r="K147" s="39" t="s">
        <v>58</v>
      </c>
      <c r="L147" s="39" t="s">
        <v>58</v>
      </c>
      <c r="M147" s="39" t="s">
        <v>58</v>
      </c>
      <c r="N147" s="39">
        <v>0</v>
      </c>
      <c r="O147" s="39">
        <v>0</v>
      </c>
      <c r="P147" s="39">
        <v>0</v>
      </c>
      <c r="Q147" s="39">
        <v>0</v>
      </c>
      <c r="R147" s="39">
        <v>0</v>
      </c>
      <c r="S147" s="39">
        <v>0</v>
      </c>
      <c r="T147" s="39">
        <v>0</v>
      </c>
      <c r="U147" s="39">
        <v>0</v>
      </c>
      <c r="V147" s="39">
        <v>0</v>
      </c>
      <c r="W147" s="37" t="s">
        <v>58</v>
      </c>
      <c r="X147" s="41" t="s">
        <v>58</v>
      </c>
      <c r="Y147" s="37" t="s">
        <v>58</v>
      </c>
      <c r="Z147" s="40" t="s">
        <v>58</v>
      </c>
      <c r="AA147" s="35" t="s">
        <v>811</v>
      </c>
    </row>
    <row r="148" spans="1:27" s="33" customFormat="1" ht="78.75" x14ac:dyDescent="0.25">
      <c r="A148" s="35" t="s">
        <v>266</v>
      </c>
      <c r="B148" s="36" t="s">
        <v>267</v>
      </c>
      <c r="C148" s="35" t="s">
        <v>27</v>
      </c>
      <c r="D148" s="45">
        <v>1.3609416666666667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>
        <v>0</v>
      </c>
      <c r="Q148" s="39">
        <v>0</v>
      </c>
      <c r="R148" s="39">
        <v>0</v>
      </c>
      <c r="S148" s="39">
        <v>0</v>
      </c>
      <c r="T148" s="39">
        <v>0</v>
      </c>
      <c r="U148" s="39">
        <v>0</v>
      </c>
      <c r="V148" s="39">
        <v>0</v>
      </c>
      <c r="W148" s="37">
        <v>0</v>
      </c>
      <c r="X148" s="41">
        <v>0</v>
      </c>
      <c r="Y148" s="37">
        <v>0</v>
      </c>
      <c r="Z148" s="40">
        <v>0</v>
      </c>
      <c r="AA148" s="35" t="s">
        <v>58</v>
      </c>
    </row>
    <row r="149" spans="1:27" s="33" customFormat="1" ht="63" x14ac:dyDescent="0.25">
      <c r="A149" s="35" t="s">
        <v>266</v>
      </c>
      <c r="B149" s="36" t="s">
        <v>268</v>
      </c>
      <c r="C149" s="35" t="s">
        <v>269</v>
      </c>
      <c r="D149" s="45" t="s">
        <v>58</v>
      </c>
      <c r="E149" s="39" t="s">
        <v>58</v>
      </c>
      <c r="F149" s="39" t="s">
        <v>58</v>
      </c>
      <c r="G149" s="39" t="s">
        <v>58</v>
      </c>
      <c r="H149" s="39" t="s">
        <v>58</v>
      </c>
      <c r="I149" s="39" t="s">
        <v>58</v>
      </c>
      <c r="J149" s="39" t="s">
        <v>58</v>
      </c>
      <c r="K149" s="39" t="s">
        <v>58</v>
      </c>
      <c r="L149" s="39" t="s">
        <v>58</v>
      </c>
      <c r="M149" s="39" t="s">
        <v>58</v>
      </c>
      <c r="N149" s="39">
        <v>0</v>
      </c>
      <c r="O149" s="39">
        <v>0</v>
      </c>
      <c r="P149" s="39">
        <v>0</v>
      </c>
      <c r="Q149" s="39">
        <v>0</v>
      </c>
      <c r="R149" s="39">
        <v>0</v>
      </c>
      <c r="S149" s="39">
        <v>0</v>
      </c>
      <c r="T149" s="39">
        <v>0</v>
      </c>
      <c r="U149" s="39">
        <v>0</v>
      </c>
      <c r="V149" s="39">
        <v>0</v>
      </c>
      <c r="W149" s="37" t="s">
        <v>58</v>
      </c>
      <c r="X149" s="41" t="s">
        <v>58</v>
      </c>
      <c r="Y149" s="37" t="s">
        <v>58</v>
      </c>
      <c r="Z149" s="40" t="s">
        <v>58</v>
      </c>
      <c r="AA149" s="35" t="s">
        <v>812</v>
      </c>
    </row>
    <row r="150" spans="1:27" s="33" customFormat="1" ht="78.75" x14ac:dyDescent="0.25">
      <c r="A150" s="35" t="s">
        <v>266</v>
      </c>
      <c r="B150" s="36" t="s">
        <v>270</v>
      </c>
      <c r="C150" s="35" t="s">
        <v>271</v>
      </c>
      <c r="D150" s="45">
        <v>1.3609416666666667</v>
      </c>
      <c r="E150" s="39" t="s">
        <v>58</v>
      </c>
      <c r="F150" s="39" t="s">
        <v>58</v>
      </c>
      <c r="G150" s="39" t="s">
        <v>58</v>
      </c>
      <c r="H150" s="39" t="s">
        <v>58</v>
      </c>
      <c r="I150" s="39" t="s">
        <v>58</v>
      </c>
      <c r="J150" s="39" t="s">
        <v>58</v>
      </c>
      <c r="K150" s="39" t="s">
        <v>58</v>
      </c>
      <c r="L150" s="39" t="s">
        <v>58</v>
      </c>
      <c r="M150" s="39" t="s">
        <v>58</v>
      </c>
      <c r="N150" s="39">
        <v>0</v>
      </c>
      <c r="O150" s="39">
        <v>0</v>
      </c>
      <c r="P150" s="39">
        <v>0</v>
      </c>
      <c r="Q150" s="39">
        <v>0</v>
      </c>
      <c r="R150" s="39">
        <v>0</v>
      </c>
      <c r="S150" s="39">
        <v>0</v>
      </c>
      <c r="T150" s="39">
        <v>0</v>
      </c>
      <c r="U150" s="39">
        <v>0</v>
      </c>
      <c r="V150" s="39">
        <v>0</v>
      </c>
      <c r="W150" s="37" t="s">
        <v>58</v>
      </c>
      <c r="X150" s="41" t="s">
        <v>58</v>
      </c>
      <c r="Y150" s="37" t="s">
        <v>58</v>
      </c>
      <c r="Z150" s="40" t="s">
        <v>58</v>
      </c>
      <c r="AA150" s="35" t="s">
        <v>813</v>
      </c>
    </row>
    <row r="151" spans="1:27" s="33" customFormat="1" ht="47.25" x14ac:dyDescent="0.25">
      <c r="A151" s="35" t="s">
        <v>272</v>
      </c>
      <c r="B151" s="36" t="s">
        <v>273</v>
      </c>
      <c r="C151" s="35" t="s">
        <v>27</v>
      </c>
      <c r="D151" s="45">
        <v>7410.3795543410779</v>
      </c>
      <c r="E151" s="39">
        <v>0</v>
      </c>
      <c r="F151" s="39">
        <v>2827.7875983599997</v>
      </c>
      <c r="G151" s="39">
        <v>146.66999999999999</v>
      </c>
      <c r="H151" s="39">
        <v>0</v>
      </c>
      <c r="I151" s="39">
        <v>166.61299999999997</v>
      </c>
      <c r="J151" s="39">
        <v>0</v>
      </c>
      <c r="K151" s="39">
        <v>54.24</v>
      </c>
      <c r="L151" s="39">
        <v>7816</v>
      </c>
      <c r="M151" s="39">
        <v>116</v>
      </c>
      <c r="N151" s="39">
        <v>0</v>
      </c>
      <c r="O151" s="39">
        <v>2645.6130716000002</v>
      </c>
      <c r="P151" s="39">
        <v>139.41999999999999</v>
      </c>
      <c r="Q151" s="39">
        <v>0</v>
      </c>
      <c r="R151" s="39">
        <v>110.79470000000001</v>
      </c>
      <c r="S151" s="39">
        <v>0</v>
      </c>
      <c r="T151" s="39">
        <v>145.33449999999999</v>
      </c>
      <c r="U151" s="39">
        <v>6324</v>
      </c>
      <c r="V151" s="39">
        <v>99</v>
      </c>
      <c r="W151" s="37">
        <v>0</v>
      </c>
      <c r="X151" s="41">
        <v>0</v>
      </c>
      <c r="Y151" s="37">
        <v>-182.17452675999948</v>
      </c>
      <c r="Z151" s="40">
        <v>-6.4422988086394184E-2</v>
      </c>
      <c r="AA151" s="35" t="s">
        <v>58</v>
      </c>
    </row>
    <row r="152" spans="1:27" s="33" customFormat="1" ht="78.75" x14ac:dyDescent="0.25">
      <c r="A152" s="35" t="s">
        <v>274</v>
      </c>
      <c r="B152" s="36" t="s">
        <v>275</v>
      </c>
      <c r="C152" s="35" t="s">
        <v>27</v>
      </c>
      <c r="D152" s="45">
        <v>2711.6677218300001</v>
      </c>
      <c r="E152" s="39">
        <v>0</v>
      </c>
      <c r="F152" s="39">
        <v>2111.09625508</v>
      </c>
      <c r="G152" s="39">
        <v>136</v>
      </c>
      <c r="H152" s="39">
        <v>0</v>
      </c>
      <c r="I152" s="39">
        <v>2.3410000000000002</v>
      </c>
      <c r="J152" s="39">
        <v>0</v>
      </c>
      <c r="K152" s="39">
        <v>0</v>
      </c>
      <c r="L152" s="39">
        <v>0</v>
      </c>
      <c r="M152" s="39">
        <v>114</v>
      </c>
      <c r="N152" s="39">
        <v>0</v>
      </c>
      <c r="O152" s="39">
        <v>2078.1241447700004</v>
      </c>
      <c r="P152" s="39">
        <v>136</v>
      </c>
      <c r="Q152" s="39">
        <v>0</v>
      </c>
      <c r="R152" s="39">
        <v>1.2737000000000001</v>
      </c>
      <c r="S152" s="39">
        <v>0</v>
      </c>
      <c r="T152" s="39">
        <v>0</v>
      </c>
      <c r="U152" s="39">
        <v>0</v>
      </c>
      <c r="V152" s="39">
        <v>99</v>
      </c>
      <c r="W152" s="37">
        <v>0</v>
      </c>
      <c r="X152" s="41">
        <v>0</v>
      </c>
      <c r="Y152" s="37">
        <v>-32.972110309999607</v>
      </c>
      <c r="Z152" s="40">
        <v>-1.5618477949860286E-2</v>
      </c>
      <c r="AA152" s="35" t="s">
        <v>58</v>
      </c>
    </row>
    <row r="153" spans="1:27" s="33" customFormat="1" ht="31.5" x14ac:dyDescent="0.25">
      <c r="A153" s="35" t="s">
        <v>276</v>
      </c>
      <c r="B153" s="36" t="s">
        <v>277</v>
      </c>
      <c r="C153" s="35" t="s">
        <v>27</v>
      </c>
      <c r="D153" s="45">
        <v>2630.8949824800002</v>
      </c>
      <c r="E153" s="39">
        <v>0</v>
      </c>
      <c r="F153" s="39">
        <v>2089.8319772499999</v>
      </c>
      <c r="G153" s="39">
        <v>136</v>
      </c>
      <c r="H153" s="39">
        <v>0</v>
      </c>
      <c r="I153" s="39">
        <v>0.36000000000000004</v>
      </c>
      <c r="J153" s="39">
        <v>0</v>
      </c>
      <c r="K153" s="39">
        <v>0</v>
      </c>
      <c r="L153" s="39">
        <v>0</v>
      </c>
      <c r="M153" s="39">
        <v>108</v>
      </c>
      <c r="N153" s="39">
        <v>0</v>
      </c>
      <c r="O153" s="39">
        <v>2078.1241447700004</v>
      </c>
      <c r="P153" s="39">
        <v>136</v>
      </c>
      <c r="Q153" s="39">
        <v>0</v>
      </c>
      <c r="R153" s="39">
        <v>1.2737000000000001</v>
      </c>
      <c r="S153" s="39">
        <v>0</v>
      </c>
      <c r="T153" s="39">
        <v>0</v>
      </c>
      <c r="U153" s="39">
        <v>0</v>
      </c>
      <c r="V153" s="39">
        <v>99</v>
      </c>
      <c r="W153" s="37">
        <v>0</v>
      </c>
      <c r="X153" s="41">
        <v>0</v>
      </c>
      <c r="Y153" s="37">
        <v>-11.707832479999524</v>
      </c>
      <c r="Z153" s="40">
        <v>-5.6022841106134315E-3</v>
      </c>
      <c r="AA153" s="35" t="s">
        <v>58</v>
      </c>
    </row>
    <row r="154" spans="1:27" s="33" customFormat="1" ht="94.5" x14ac:dyDescent="0.25">
      <c r="A154" s="35" t="s">
        <v>276</v>
      </c>
      <c r="B154" s="36" t="s">
        <v>278</v>
      </c>
      <c r="C154" s="35" t="s">
        <v>279</v>
      </c>
      <c r="D154" s="45">
        <v>18.205288029999998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9">
        <v>0</v>
      </c>
      <c r="O154" s="39">
        <v>0</v>
      </c>
      <c r="P154" s="39">
        <v>0</v>
      </c>
      <c r="Q154" s="39">
        <v>0</v>
      </c>
      <c r="R154" s="39">
        <v>0</v>
      </c>
      <c r="S154" s="39">
        <v>0</v>
      </c>
      <c r="T154" s="39">
        <v>0</v>
      </c>
      <c r="U154" s="39">
        <v>0</v>
      </c>
      <c r="V154" s="39">
        <v>0</v>
      </c>
      <c r="W154" s="37">
        <v>0</v>
      </c>
      <c r="X154" s="41">
        <v>0</v>
      </c>
      <c r="Y154" s="37">
        <v>0</v>
      </c>
      <c r="Z154" s="40">
        <v>0</v>
      </c>
      <c r="AA154" s="35" t="s">
        <v>58</v>
      </c>
    </row>
    <row r="155" spans="1:27" s="33" customFormat="1" ht="94.5" x14ac:dyDescent="0.25">
      <c r="A155" s="35" t="s">
        <v>276</v>
      </c>
      <c r="B155" s="36" t="s">
        <v>280</v>
      </c>
      <c r="C155" s="35" t="s">
        <v>281</v>
      </c>
      <c r="D155" s="45">
        <v>398.86905000000002</v>
      </c>
      <c r="E155" s="39">
        <v>0</v>
      </c>
      <c r="F155" s="39">
        <v>398.86905000000002</v>
      </c>
      <c r="G155" s="39">
        <v>20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20</v>
      </c>
      <c r="N155" s="39">
        <v>0</v>
      </c>
      <c r="O155" s="39">
        <v>398.70783</v>
      </c>
      <c r="P155" s="39">
        <v>20</v>
      </c>
      <c r="Q155" s="39">
        <v>0</v>
      </c>
      <c r="R155" s="39">
        <v>0.43540000000000001</v>
      </c>
      <c r="S155" s="39">
        <v>0</v>
      </c>
      <c r="T155" s="39">
        <v>0</v>
      </c>
      <c r="U155" s="39">
        <v>0</v>
      </c>
      <c r="V155" s="39">
        <v>21</v>
      </c>
      <c r="W155" s="37">
        <v>0</v>
      </c>
      <c r="X155" s="41">
        <v>0</v>
      </c>
      <c r="Y155" s="37">
        <v>-0.16122000000001435</v>
      </c>
      <c r="Z155" s="40">
        <v>-4.041928046310295E-4</v>
      </c>
      <c r="AA155" s="35" t="s">
        <v>807</v>
      </c>
    </row>
    <row r="156" spans="1:27" s="33" customFormat="1" ht="110.25" x14ac:dyDescent="0.25">
      <c r="A156" s="35" t="s">
        <v>276</v>
      </c>
      <c r="B156" s="36" t="s">
        <v>282</v>
      </c>
      <c r="C156" s="35" t="s">
        <v>283</v>
      </c>
      <c r="D156" s="45">
        <v>467.86708306999998</v>
      </c>
      <c r="E156" s="39">
        <v>0</v>
      </c>
      <c r="F156" s="39">
        <v>467.86708306999998</v>
      </c>
      <c r="G156" s="39">
        <v>32</v>
      </c>
      <c r="H156" s="39">
        <v>0</v>
      </c>
      <c r="I156" s="39">
        <v>0.36000000000000004</v>
      </c>
      <c r="J156" s="39">
        <v>0</v>
      </c>
      <c r="K156" s="39">
        <v>0</v>
      </c>
      <c r="L156" s="39">
        <v>0</v>
      </c>
      <c r="M156" s="39">
        <v>24</v>
      </c>
      <c r="N156" s="39">
        <v>0</v>
      </c>
      <c r="O156" s="39">
        <v>461.42959952999996</v>
      </c>
      <c r="P156" s="39">
        <v>32</v>
      </c>
      <c r="Q156" s="39">
        <v>0</v>
      </c>
      <c r="R156" s="39">
        <v>0</v>
      </c>
      <c r="S156" s="39">
        <v>0</v>
      </c>
      <c r="T156" s="39">
        <v>0</v>
      </c>
      <c r="U156" s="39">
        <v>0</v>
      </c>
      <c r="V156" s="39">
        <v>24</v>
      </c>
      <c r="W156" s="37">
        <v>0</v>
      </c>
      <c r="X156" s="41">
        <v>0</v>
      </c>
      <c r="Y156" s="37">
        <v>-6.4374835400000165</v>
      </c>
      <c r="Z156" s="40">
        <v>-1.3759214471253734E-2</v>
      </c>
      <c r="AA156" s="35" t="s">
        <v>807</v>
      </c>
    </row>
    <row r="157" spans="1:27" s="33" customFormat="1" ht="110.25" x14ac:dyDescent="0.25">
      <c r="A157" s="35" t="s">
        <v>276</v>
      </c>
      <c r="B157" s="36" t="s">
        <v>284</v>
      </c>
      <c r="C157" s="35" t="s">
        <v>285</v>
      </c>
      <c r="D157" s="45">
        <v>407.40906631000001</v>
      </c>
      <c r="E157" s="39">
        <v>0</v>
      </c>
      <c r="F157" s="39">
        <v>407.40906631000001</v>
      </c>
      <c r="G157" s="39">
        <v>32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24</v>
      </c>
      <c r="N157" s="39">
        <v>0</v>
      </c>
      <c r="O157" s="39">
        <v>407.40906631000001</v>
      </c>
      <c r="P157" s="39">
        <v>32</v>
      </c>
      <c r="Q157" s="39">
        <v>0</v>
      </c>
      <c r="R157" s="39">
        <v>0</v>
      </c>
      <c r="S157" s="39">
        <v>0</v>
      </c>
      <c r="T157" s="39">
        <v>0</v>
      </c>
      <c r="U157" s="39">
        <v>0</v>
      </c>
      <c r="V157" s="39">
        <v>24</v>
      </c>
      <c r="W157" s="37">
        <v>0</v>
      </c>
      <c r="X157" s="41">
        <v>0</v>
      </c>
      <c r="Y157" s="37">
        <v>0</v>
      </c>
      <c r="Z157" s="40">
        <v>0</v>
      </c>
      <c r="AA157" s="35" t="s">
        <v>58</v>
      </c>
    </row>
    <row r="158" spans="1:27" s="33" customFormat="1" ht="110.25" x14ac:dyDescent="0.25">
      <c r="A158" s="35" t="s">
        <v>276</v>
      </c>
      <c r="B158" s="36" t="s">
        <v>286</v>
      </c>
      <c r="C158" s="35" t="s">
        <v>287</v>
      </c>
      <c r="D158" s="45">
        <v>566.73881931999995</v>
      </c>
      <c r="E158" s="39">
        <v>0</v>
      </c>
      <c r="F158" s="39">
        <v>566.7106321199999</v>
      </c>
      <c r="G158" s="39">
        <v>32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32</v>
      </c>
      <c r="N158" s="39">
        <v>0</v>
      </c>
      <c r="O158" s="39">
        <v>566.73881932000006</v>
      </c>
      <c r="P158" s="39">
        <v>32</v>
      </c>
      <c r="Q158" s="39">
        <v>0</v>
      </c>
      <c r="R158" s="39">
        <v>0.79630000000000001</v>
      </c>
      <c r="S158" s="39">
        <v>0</v>
      </c>
      <c r="T158" s="39">
        <v>0</v>
      </c>
      <c r="U158" s="39">
        <v>0</v>
      </c>
      <c r="V158" s="39">
        <v>22</v>
      </c>
      <c r="W158" s="37">
        <v>0</v>
      </c>
      <c r="X158" s="41">
        <v>0</v>
      </c>
      <c r="Y158" s="37">
        <v>2.8187200000161283E-2</v>
      </c>
      <c r="Z158" s="40">
        <v>4.9738258650126576E-5</v>
      </c>
      <c r="AA158" s="35" t="s">
        <v>807</v>
      </c>
    </row>
    <row r="159" spans="1:27" s="33" customFormat="1" ht="94.5" x14ac:dyDescent="0.25">
      <c r="A159" s="35" t="s">
        <v>276</v>
      </c>
      <c r="B159" s="36" t="s">
        <v>288</v>
      </c>
      <c r="C159" s="35" t="s">
        <v>289</v>
      </c>
      <c r="D159" s="45">
        <v>248.97614575</v>
      </c>
      <c r="E159" s="39">
        <v>0</v>
      </c>
      <c r="F159" s="39">
        <v>248.97614575</v>
      </c>
      <c r="G159" s="39">
        <v>20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8</v>
      </c>
      <c r="N159" s="39">
        <v>0</v>
      </c>
      <c r="O159" s="39">
        <v>243.83882961</v>
      </c>
      <c r="P159" s="39">
        <v>20</v>
      </c>
      <c r="Q159" s="39">
        <v>0</v>
      </c>
      <c r="R159" s="39">
        <v>4.2000000000000003E-2</v>
      </c>
      <c r="S159" s="39">
        <v>0</v>
      </c>
      <c r="T159" s="39">
        <v>0</v>
      </c>
      <c r="U159" s="39">
        <v>0</v>
      </c>
      <c r="V159" s="39">
        <v>8</v>
      </c>
      <c r="W159" s="37">
        <v>0</v>
      </c>
      <c r="X159" s="41">
        <v>0</v>
      </c>
      <c r="Y159" s="37">
        <v>-5.1373161399999958</v>
      </c>
      <c r="Z159" s="40">
        <v>-2.0633768446068075E-2</v>
      </c>
      <c r="AA159" s="35" t="s">
        <v>807</v>
      </c>
    </row>
    <row r="160" spans="1:27" s="33" customFormat="1" ht="63" x14ac:dyDescent="0.25">
      <c r="A160" s="35" t="s">
        <v>276</v>
      </c>
      <c r="B160" s="36" t="s">
        <v>290</v>
      </c>
      <c r="C160" s="35" t="s">
        <v>291</v>
      </c>
      <c r="D160" s="45">
        <v>5.8706189999999996</v>
      </c>
      <c r="E160" s="39" t="s">
        <v>58</v>
      </c>
      <c r="F160" s="39" t="s">
        <v>58</v>
      </c>
      <c r="G160" s="39" t="s">
        <v>58</v>
      </c>
      <c r="H160" s="39" t="s">
        <v>58</v>
      </c>
      <c r="I160" s="39" t="s">
        <v>58</v>
      </c>
      <c r="J160" s="39" t="s">
        <v>58</v>
      </c>
      <c r="K160" s="39" t="s">
        <v>58</v>
      </c>
      <c r="L160" s="39" t="s">
        <v>58</v>
      </c>
      <c r="M160" s="39" t="s">
        <v>58</v>
      </c>
      <c r="N160" s="39">
        <v>0</v>
      </c>
      <c r="O160" s="39">
        <v>0</v>
      </c>
      <c r="P160" s="39">
        <v>0</v>
      </c>
      <c r="Q160" s="39">
        <v>0</v>
      </c>
      <c r="R160" s="39">
        <v>0</v>
      </c>
      <c r="S160" s="39">
        <v>0</v>
      </c>
      <c r="T160" s="39">
        <v>0</v>
      </c>
      <c r="U160" s="39">
        <v>0</v>
      </c>
      <c r="V160" s="39">
        <v>0</v>
      </c>
      <c r="W160" s="37" t="s">
        <v>58</v>
      </c>
      <c r="X160" s="41" t="s">
        <v>58</v>
      </c>
      <c r="Y160" s="37" t="s">
        <v>58</v>
      </c>
      <c r="Z160" s="40" t="s">
        <v>58</v>
      </c>
      <c r="AA160" s="35" t="s">
        <v>814</v>
      </c>
    </row>
    <row r="161" spans="1:27" s="33" customFormat="1" ht="141.75" x14ac:dyDescent="0.25">
      <c r="A161" s="35" t="s">
        <v>276</v>
      </c>
      <c r="B161" s="36" t="s">
        <v>292</v>
      </c>
      <c r="C161" s="35" t="s">
        <v>293</v>
      </c>
      <c r="D161" s="45">
        <v>516.95891099999994</v>
      </c>
      <c r="E161" s="39">
        <v>0</v>
      </c>
      <c r="F161" s="39">
        <v>0</v>
      </c>
      <c r="G161" s="39">
        <v>0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  <c r="N161" s="39">
        <v>0</v>
      </c>
      <c r="O161" s="39">
        <v>0</v>
      </c>
      <c r="P161" s="39">
        <v>0</v>
      </c>
      <c r="Q161" s="39">
        <v>0</v>
      </c>
      <c r="R161" s="39">
        <v>0</v>
      </c>
      <c r="S161" s="39">
        <v>0</v>
      </c>
      <c r="T161" s="39">
        <v>0</v>
      </c>
      <c r="U161" s="39">
        <v>0</v>
      </c>
      <c r="V161" s="39">
        <v>0</v>
      </c>
      <c r="W161" s="37">
        <v>0</v>
      </c>
      <c r="X161" s="41">
        <v>0</v>
      </c>
      <c r="Y161" s="37">
        <v>0</v>
      </c>
      <c r="Z161" s="40">
        <v>0</v>
      </c>
      <c r="AA161" s="35" t="s">
        <v>58</v>
      </c>
    </row>
    <row r="162" spans="1:27" s="33" customFormat="1" ht="63" x14ac:dyDescent="0.25">
      <c r="A162" s="35" t="s">
        <v>294</v>
      </c>
      <c r="B162" s="36" t="s">
        <v>295</v>
      </c>
      <c r="C162" s="35" t="s">
        <v>27</v>
      </c>
      <c r="D162" s="45">
        <v>80.772739350000009</v>
      </c>
      <c r="E162" s="39">
        <v>0</v>
      </c>
      <c r="F162" s="39">
        <v>21.264277830000001</v>
      </c>
      <c r="G162" s="39">
        <v>0</v>
      </c>
      <c r="H162" s="39">
        <v>0</v>
      </c>
      <c r="I162" s="39">
        <v>1.9810000000000001</v>
      </c>
      <c r="J162" s="39">
        <v>0</v>
      </c>
      <c r="K162" s="39">
        <v>0</v>
      </c>
      <c r="L162" s="39">
        <v>0</v>
      </c>
      <c r="M162" s="39">
        <v>6</v>
      </c>
      <c r="N162" s="39">
        <v>0</v>
      </c>
      <c r="O162" s="39">
        <v>0</v>
      </c>
      <c r="P162" s="39">
        <v>0</v>
      </c>
      <c r="Q162" s="39">
        <v>0</v>
      </c>
      <c r="R162" s="39">
        <v>0</v>
      </c>
      <c r="S162" s="39">
        <v>0</v>
      </c>
      <c r="T162" s="39">
        <v>0</v>
      </c>
      <c r="U162" s="39">
        <v>0</v>
      </c>
      <c r="V162" s="39">
        <v>0</v>
      </c>
      <c r="W162" s="37">
        <v>0</v>
      </c>
      <c r="X162" s="41">
        <v>0</v>
      </c>
      <c r="Y162" s="37">
        <v>-21.264277830000001</v>
      </c>
      <c r="Z162" s="40">
        <v>-1</v>
      </c>
      <c r="AA162" s="35" t="s">
        <v>58</v>
      </c>
    </row>
    <row r="163" spans="1:27" s="33" customFormat="1" ht="204.75" x14ac:dyDescent="0.25">
      <c r="A163" s="35" t="s">
        <v>294</v>
      </c>
      <c r="B163" s="36" t="s">
        <v>296</v>
      </c>
      <c r="C163" s="35" t="s">
        <v>297</v>
      </c>
      <c r="D163" s="45">
        <v>21.264277830000001</v>
      </c>
      <c r="E163" s="39">
        <v>0</v>
      </c>
      <c r="F163" s="39">
        <v>21.264277830000001</v>
      </c>
      <c r="G163" s="39">
        <v>0</v>
      </c>
      <c r="H163" s="39">
        <v>0</v>
      </c>
      <c r="I163" s="39">
        <v>1.9810000000000001</v>
      </c>
      <c r="J163" s="39">
        <v>0</v>
      </c>
      <c r="K163" s="39">
        <v>0</v>
      </c>
      <c r="L163" s="39">
        <v>0</v>
      </c>
      <c r="M163" s="39">
        <v>6</v>
      </c>
      <c r="N163" s="39">
        <v>0</v>
      </c>
      <c r="O163" s="39">
        <v>0</v>
      </c>
      <c r="P163" s="39">
        <v>0</v>
      </c>
      <c r="Q163" s="39">
        <v>0</v>
      </c>
      <c r="R163" s="39">
        <v>0</v>
      </c>
      <c r="S163" s="39">
        <v>0</v>
      </c>
      <c r="T163" s="39">
        <v>0</v>
      </c>
      <c r="U163" s="39">
        <v>0</v>
      </c>
      <c r="V163" s="39">
        <v>0</v>
      </c>
      <c r="W163" s="37">
        <v>0</v>
      </c>
      <c r="X163" s="41">
        <v>0</v>
      </c>
      <c r="Y163" s="37">
        <v>-21.264277830000001</v>
      </c>
      <c r="Z163" s="40">
        <v>-1</v>
      </c>
      <c r="AA163" s="35" t="s">
        <v>815</v>
      </c>
    </row>
    <row r="164" spans="1:27" s="33" customFormat="1" ht="236.25" x14ac:dyDescent="0.25">
      <c r="A164" s="35" t="s">
        <v>294</v>
      </c>
      <c r="B164" s="36" t="s">
        <v>298</v>
      </c>
      <c r="C164" s="35" t="s">
        <v>299</v>
      </c>
      <c r="D164" s="45">
        <v>59.508461520000004</v>
      </c>
      <c r="E164" s="39" t="s">
        <v>58</v>
      </c>
      <c r="F164" s="39" t="s">
        <v>58</v>
      </c>
      <c r="G164" s="39" t="s">
        <v>58</v>
      </c>
      <c r="H164" s="39" t="s">
        <v>58</v>
      </c>
      <c r="I164" s="39" t="s">
        <v>58</v>
      </c>
      <c r="J164" s="39" t="s">
        <v>58</v>
      </c>
      <c r="K164" s="39" t="s">
        <v>58</v>
      </c>
      <c r="L164" s="39" t="s">
        <v>58</v>
      </c>
      <c r="M164" s="39" t="s">
        <v>58</v>
      </c>
      <c r="N164" s="39">
        <v>0</v>
      </c>
      <c r="O164" s="39">
        <v>0</v>
      </c>
      <c r="P164" s="39">
        <v>0</v>
      </c>
      <c r="Q164" s="39">
        <v>0</v>
      </c>
      <c r="R164" s="39">
        <v>0</v>
      </c>
      <c r="S164" s="39">
        <v>0</v>
      </c>
      <c r="T164" s="39">
        <v>0</v>
      </c>
      <c r="U164" s="39">
        <v>0</v>
      </c>
      <c r="V164" s="39">
        <v>0</v>
      </c>
      <c r="W164" s="37" t="s">
        <v>58</v>
      </c>
      <c r="X164" s="41" t="s">
        <v>58</v>
      </c>
      <c r="Y164" s="37" t="s">
        <v>58</v>
      </c>
      <c r="Z164" s="40" t="s">
        <v>58</v>
      </c>
      <c r="AA164" s="35" t="s">
        <v>816</v>
      </c>
    </row>
    <row r="165" spans="1:27" s="33" customFormat="1" ht="47.25" x14ac:dyDescent="0.25">
      <c r="A165" s="35" t="s">
        <v>300</v>
      </c>
      <c r="B165" s="36" t="s">
        <v>301</v>
      </c>
      <c r="C165" s="35" t="s">
        <v>27</v>
      </c>
      <c r="D165" s="45">
        <v>1858.4528219526769</v>
      </c>
      <c r="E165" s="39">
        <v>0</v>
      </c>
      <c r="F165" s="39">
        <v>554.20957059999989</v>
      </c>
      <c r="G165" s="39">
        <v>10.670000000000002</v>
      </c>
      <c r="H165" s="39">
        <v>0</v>
      </c>
      <c r="I165" s="39">
        <v>164.27199999999996</v>
      </c>
      <c r="J165" s="39">
        <v>0</v>
      </c>
      <c r="K165" s="39">
        <v>54.24</v>
      </c>
      <c r="L165" s="39">
        <v>0</v>
      </c>
      <c r="M165" s="39">
        <v>0</v>
      </c>
      <c r="N165" s="39">
        <v>0</v>
      </c>
      <c r="O165" s="39">
        <v>462.39671145999995</v>
      </c>
      <c r="P165" s="39">
        <v>3.42</v>
      </c>
      <c r="Q165" s="39">
        <v>0</v>
      </c>
      <c r="R165" s="39">
        <v>109.52100000000002</v>
      </c>
      <c r="S165" s="39">
        <v>0</v>
      </c>
      <c r="T165" s="39">
        <v>145.33449999999999</v>
      </c>
      <c r="U165" s="39">
        <v>0</v>
      </c>
      <c r="V165" s="39">
        <v>0</v>
      </c>
      <c r="W165" s="37">
        <v>0</v>
      </c>
      <c r="X165" s="41">
        <v>0</v>
      </c>
      <c r="Y165" s="37">
        <v>-91.812859139999944</v>
      </c>
      <c r="Z165" s="40">
        <v>-0.16566451395020346</v>
      </c>
      <c r="AA165" s="35" t="s">
        <v>58</v>
      </c>
    </row>
    <row r="166" spans="1:27" s="33" customFormat="1" ht="31.5" x14ac:dyDescent="0.25">
      <c r="A166" s="35" t="s">
        <v>302</v>
      </c>
      <c r="B166" s="36" t="s">
        <v>303</v>
      </c>
      <c r="C166" s="35" t="s">
        <v>27</v>
      </c>
      <c r="D166" s="45">
        <v>1082.6358844626768</v>
      </c>
      <c r="E166" s="39">
        <v>0</v>
      </c>
      <c r="F166" s="39">
        <v>518.11237735999998</v>
      </c>
      <c r="G166" s="39">
        <v>10.670000000000002</v>
      </c>
      <c r="H166" s="39">
        <v>0</v>
      </c>
      <c r="I166" s="39">
        <v>137.70299999999997</v>
      </c>
      <c r="J166" s="39">
        <v>0</v>
      </c>
      <c r="K166" s="39">
        <v>54.24</v>
      </c>
      <c r="L166" s="39">
        <v>0</v>
      </c>
      <c r="M166" s="39">
        <v>0</v>
      </c>
      <c r="N166" s="39">
        <v>0</v>
      </c>
      <c r="O166" s="39">
        <v>462.39671145999995</v>
      </c>
      <c r="P166" s="39">
        <v>3.42</v>
      </c>
      <c r="Q166" s="39">
        <v>0</v>
      </c>
      <c r="R166" s="39">
        <v>109.52100000000002</v>
      </c>
      <c r="S166" s="39">
        <v>0</v>
      </c>
      <c r="T166" s="39">
        <v>145.33449999999999</v>
      </c>
      <c r="U166" s="39">
        <v>0</v>
      </c>
      <c r="V166" s="39">
        <v>0</v>
      </c>
      <c r="W166" s="37">
        <v>0</v>
      </c>
      <c r="X166" s="41">
        <v>0</v>
      </c>
      <c r="Y166" s="37">
        <v>-55.715665900000033</v>
      </c>
      <c r="Z166" s="40">
        <v>-0.10753587124070406</v>
      </c>
      <c r="AA166" s="35" t="s">
        <v>58</v>
      </c>
    </row>
    <row r="167" spans="1:27" s="33" customFormat="1" ht="47.25" x14ac:dyDescent="0.25">
      <c r="A167" s="35" t="s">
        <v>302</v>
      </c>
      <c r="B167" s="36" t="s">
        <v>304</v>
      </c>
      <c r="C167" s="35" t="s">
        <v>305</v>
      </c>
      <c r="D167" s="45">
        <v>12.456785999999999</v>
      </c>
      <c r="E167" s="39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  <c r="N167" s="39">
        <v>0</v>
      </c>
      <c r="O167" s="39">
        <v>0</v>
      </c>
      <c r="P167" s="39">
        <v>0</v>
      </c>
      <c r="Q167" s="39">
        <v>0</v>
      </c>
      <c r="R167" s="39">
        <v>0</v>
      </c>
      <c r="S167" s="39">
        <v>0</v>
      </c>
      <c r="T167" s="39">
        <v>0</v>
      </c>
      <c r="U167" s="39">
        <v>0</v>
      </c>
      <c r="V167" s="39">
        <v>0</v>
      </c>
      <c r="W167" s="37">
        <v>0</v>
      </c>
      <c r="X167" s="41">
        <v>0</v>
      </c>
      <c r="Y167" s="37">
        <v>0</v>
      </c>
      <c r="Z167" s="40">
        <v>0</v>
      </c>
      <c r="AA167" s="35" t="s">
        <v>58</v>
      </c>
    </row>
    <row r="168" spans="1:27" s="33" customFormat="1" ht="47.25" x14ac:dyDescent="0.25">
      <c r="A168" s="35" t="s">
        <v>302</v>
      </c>
      <c r="B168" s="36" t="s">
        <v>306</v>
      </c>
      <c r="C168" s="35" t="s">
        <v>307</v>
      </c>
      <c r="D168" s="45">
        <v>2.0073099999999999</v>
      </c>
      <c r="E168" s="39">
        <v>0</v>
      </c>
      <c r="F168" s="39">
        <v>2.0073099999999999</v>
      </c>
      <c r="G168" s="39">
        <v>0</v>
      </c>
      <c r="H168" s="39">
        <v>0</v>
      </c>
      <c r="I168" s="39">
        <v>1.331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>
        <v>0</v>
      </c>
      <c r="Q168" s="39">
        <v>0</v>
      </c>
      <c r="R168" s="39">
        <v>0</v>
      </c>
      <c r="S168" s="39">
        <v>0</v>
      </c>
      <c r="T168" s="39">
        <v>0</v>
      </c>
      <c r="U168" s="39">
        <v>0</v>
      </c>
      <c r="V168" s="39">
        <v>0</v>
      </c>
      <c r="W168" s="37">
        <v>0</v>
      </c>
      <c r="X168" s="41">
        <v>0</v>
      </c>
      <c r="Y168" s="37">
        <v>-2.0073099999999999</v>
      </c>
      <c r="Z168" s="40">
        <v>-1</v>
      </c>
      <c r="AA168" s="35" t="s">
        <v>817</v>
      </c>
    </row>
    <row r="169" spans="1:27" s="33" customFormat="1" ht="126" x14ac:dyDescent="0.25">
      <c r="A169" s="35" t="s">
        <v>302</v>
      </c>
      <c r="B169" s="36" t="s">
        <v>308</v>
      </c>
      <c r="C169" s="35" t="s">
        <v>309</v>
      </c>
      <c r="D169" s="45">
        <v>4.8788121000000002</v>
      </c>
      <c r="E169" s="39">
        <v>0</v>
      </c>
      <c r="F169" s="39">
        <v>4.8788120999999993</v>
      </c>
      <c r="G169" s="39">
        <v>0.16</v>
      </c>
      <c r="H169" s="39">
        <v>0</v>
      </c>
      <c r="I169" s="39">
        <v>2.8609999999999998</v>
      </c>
      <c r="J169" s="39">
        <v>0</v>
      </c>
      <c r="K169" s="39">
        <v>0</v>
      </c>
      <c r="L169" s="39">
        <v>0</v>
      </c>
      <c r="M169" s="39">
        <v>0</v>
      </c>
      <c r="N169" s="39">
        <v>0</v>
      </c>
      <c r="O169" s="39">
        <v>4.8788120999999993</v>
      </c>
      <c r="P169" s="39">
        <v>0.16</v>
      </c>
      <c r="Q169" s="39">
        <v>0</v>
      </c>
      <c r="R169" s="39">
        <v>2.8609999999999998</v>
      </c>
      <c r="S169" s="39">
        <v>0</v>
      </c>
      <c r="T169" s="39">
        <v>0</v>
      </c>
      <c r="U169" s="39">
        <v>0</v>
      </c>
      <c r="V169" s="39">
        <v>0</v>
      </c>
      <c r="W169" s="37">
        <v>0</v>
      </c>
      <c r="X169" s="41">
        <v>0</v>
      </c>
      <c r="Y169" s="37">
        <v>0</v>
      </c>
      <c r="Z169" s="40">
        <v>0</v>
      </c>
      <c r="AA169" s="35" t="s">
        <v>58</v>
      </c>
    </row>
    <row r="170" spans="1:27" s="33" customFormat="1" ht="141.75" x14ac:dyDescent="0.25">
      <c r="A170" s="35" t="s">
        <v>302</v>
      </c>
      <c r="B170" s="36" t="s">
        <v>310</v>
      </c>
      <c r="C170" s="35" t="s">
        <v>311</v>
      </c>
      <c r="D170" s="45">
        <v>7.7623379999999997</v>
      </c>
      <c r="E170" s="39">
        <v>0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  <c r="N170" s="39">
        <v>0</v>
      </c>
      <c r="O170" s="39">
        <v>0</v>
      </c>
      <c r="P170" s="39">
        <v>0</v>
      </c>
      <c r="Q170" s="39">
        <v>0</v>
      </c>
      <c r="R170" s="39">
        <v>0</v>
      </c>
      <c r="S170" s="39">
        <v>0</v>
      </c>
      <c r="T170" s="39">
        <v>0</v>
      </c>
      <c r="U170" s="39">
        <v>0</v>
      </c>
      <c r="V170" s="39">
        <v>0</v>
      </c>
      <c r="W170" s="37">
        <v>0</v>
      </c>
      <c r="X170" s="41">
        <v>0</v>
      </c>
      <c r="Y170" s="37">
        <v>0</v>
      </c>
      <c r="Z170" s="40">
        <v>0</v>
      </c>
      <c r="AA170" s="35" t="s">
        <v>58</v>
      </c>
    </row>
    <row r="171" spans="1:27" s="33" customFormat="1" ht="126" x14ac:dyDescent="0.25">
      <c r="A171" s="35" t="s">
        <v>302</v>
      </c>
      <c r="B171" s="36" t="s">
        <v>312</v>
      </c>
      <c r="C171" s="35" t="s">
        <v>313</v>
      </c>
      <c r="D171" s="45">
        <v>2.5551929800000002</v>
      </c>
      <c r="E171" s="39">
        <v>0</v>
      </c>
      <c r="F171" s="39">
        <v>2.5551929800000002</v>
      </c>
      <c r="G171" s="39">
        <v>0.16</v>
      </c>
      <c r="H171" s="39">
        <v>0</v>
      </c>
      <c r="I171" s="39">
        <v>0.60899999999999999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2.5551929800000002</v>
      </c>
      <c r="P171" s="39">
        <v>0.16</v>
      </c>
      <c r="Q171" s="39">
        <v>0</v>
      </c>
      <c r="R171" s="39">
        <v>0.60899999999999999</v>
      </c>
      <c r="S171" s="39">
        <v>0</v>
      </c>
      <c r="T171" s="39">
        <v>0</v>
      </c>
      <c r="U171" s="39">
        <v>0</v>
      </c>
      <c r="V171" s="39">
        <v>0</v>
      </c>
      <c r="W171" s="37">
        <v>0</v>
      </c>
      <c r="X171" s="41">
        <v>0</v>
      </c>
      <c r="Y171" s="37">
        <v>0</v>
      </c>
      <c r="Z171" s="40">
        <v>0</v>
      </c>
      <c r="AA171" s="35" t="s">
        <v>58</v>
      </c>
    </row>
    <row r="172" spans="1:27" s="33" customFormat="1" ht="63" x14ac:dyDescent="0.25">
      <c r="A172" s="35" t="s">
        <v>302</v>
      </c>
      <c r="B172" s="36" t="s">
        <v>314</v>
      </c>
      <c r="C172" s="35" t="s">
        <v>315</v>
      </c>
      <c r="D172" s="45">
        <v>1.3089706000000001</v>
      </c>
      <c r="E172" s="39">
        <v>0</v>
      </c>
      <c r="F172" s="39">
        <v>1.3089706000000001</v>
      </c>
      <c r="G172" s="39">
        <v>0</v>
      </c>
      <c r="H172" s="39">
        <v>0</v>
      </c>
      <c r="I172" s="39">
        <v>1.0649999999999999</v>
      </c>
      <c r="J172" s="39">
        <v>0</v>
      </c>
      <c r="K172" s="39">
        <v>0</v>
      </c>
      <c r="L172" s="39">
        <v>0</v>
      </c>
      <c r="M172" s="39">
        <v>0</v>
      </c>
      <c r="N172" s="39">
        <v>0</v>
      </c>
      <c r="O172" s="39">
        <v>1.3089706000000001</v>
      </c>
      <c r="P172" s="39">
        <v>0</v>
      </c>
      <c r="Q172" s="39">
        <v>0</v>
      </c>
      <c r="R172" s="39">
        <v>1.0649999999999999</v>
      </c>
      <c r="S172" s="39">
        <v>0</v>
      </c>
      <c r="T172" s="39">
        <v>0</v>
      </c>
      <c r="U172" s="39">
        <v>0</v>
      </c>
      <c r="V172" s="39">
        <v>0</v>
      </c>
      <c r="W172" s="37">
        <v>0</v>
      </c>
      <c r="X172" s="41">
        <v>0</v>
      </c>
      <c r="Y172" s="37">
        <v>0</v>
      </c>
      <c r="Z172" s="40">
        <v>0</v>
      </c>
      <c r="AA172" s="35" t="s">
        <v>58</v>
      </c>
    </row>
    <row r="173" spans="1:27" s="33" customFormat="1" ht="63" x14ac:dyDescent="0.25">
      <c r="A173" s="35" t="s">
        <v>302</v>
      </c>
      <c r="B173" s="36" t="s">
        <v>316</v>
      </c>
      <c r="C173" s="35" t="s">
        <v>317</v>
      </c>
      <c r="D173" s="45">
        <v>0.49149340000000002</v>
      </c>
      <c r="E173" s="39">
        <v>0</v>
      </c>
      <c r="F173" s="39">
        <v>0</v>
      </c>
      <c r="G173" s="39">
        <v>0</v>
      </c>
      <c r="H173" s="39">
        <v>0</v>
      </c>
      <c r="I173" s="39">
        <v>0</v>
      </c>
      <c r="J173" s="39">
        <v>0</v>
      </c>
      <c r="K173" s="39">
        <v>0</v>
      </c>
      <c r="L173" s="39">
        <v>0</v>
      </c>
      <c r="M173" s="39">
        <v>0</v>
      </c>
      <c r="N173" s="39">
        <v>0</v>
      </c>
      <c r="O173" s="39">
        <v>0</v>
      </c>
      <c r="P173" s="39">
        <v>0</v>
      </c>
      <c r="Q173" s="39">
        <v>0</v>
      </c>
      <c r="R173" s="39">
        <v>0</v>
      </c>
      <c r="S173" s="39">
        <v>0</v>
      </c>
      <c r="T173" s="39">
        <v>0</v>
      </c>
      <c r="U173" s="39">
        <v>0</v>
      </c>
      <c r="V173" s="39">
        <v>0</v>
      </c>
      <c r="W173" s="37">
        <v>0</v>
      </c>
      <c r="X173" s="41">
        <v>0</v>
      </c>
      <c r="Y173" s="37">
        <v>0</v>
      </c>
      <c r="Z173" s="40">
        <v>0</v>
      </c>
      <c r="AA173" s="35" t="s">
        <v>58</v>
      </c>
    </row>
    <row r="174" spans="1:27" s="33" customFormat="1" ht="126" x14ac:dyDescent="0.25">
      <c r="A174" s="35" t="s">
        <v>302</v>
      </c>
      <c r="B174" s="36" t="s">
        <v>318</v>
      </c>
      <c r="C174" s="35" t="s">
        <v>319</v>
      </c>
      <c r="D174" s="45">
        <v>2.8400685000000001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  <c r="N174" s="39">
        <v>0</v>
      </c>
      <c r="O174" s="39">
        <v>0</v>
      </c>
      <c r="P174" s="39">
        <v>0</v>
      </c>
      <c r="Q174" s="39">
        <v>0</v>
      </c>
      <c r="R174" s="39">
        <v>0</v>
      </c>
      <c r="S174" s="39">
        <v>0</v>
      </c>
      <c r="T174" s="39">
        <v>0</v>
      </c>
      <c r="U174" s="39">
        <v>0</v>
      </c>
      <c r="V174" s="39">
        <v>0</v>
      </c>
      <c r="W174" s="37">
        <v>0</v>
      </c>
      <c r="X174" s="41">
        <v>0</v>
      </c>
      <c r="Y174" s="37">
        <v>0</v>
      </c>
      <c r="Z174" s="40">
        <v>0</v>
      </c>
      <c r="AA174" s="35" t="s">
        <v>58</v>
      </c>
    </row>
    <row r="175" spans="1:27" s="33" customFormat="1" ht="63" x14ac:dyDescent="0.25">
      <c r="A175" s="35" t="s">
        <v>302</v>
      </c>
      <c r="B175" s="36" t="s">
        <v>320</v>
      </c>
      <c r="C175" s="35" t="s">
        <v>321</v>
      </c>
      <c r="D175" s="45">
        <v>2.4087816666666666</v>
      </c>
      <c r="E175" s="39" t="s">
        <v>58</v>
      </c>
      <c r="F175" s="39" t="s">
        <v>58</v>
      </c>
      <c r="G175" s="39" t="s">
        <v>58</v>
      </c>
      <c r="H175" s="39" t="s">
        <v>58</v>
      </c>
      <c r="I175" s="39" t="s">
        <v>58</v>
      </c>
      <c r="J175" s="39" t="s">
        <v>58</v>
      </c>
      <c r="K175" s="39" t="s">
        <v>58</v>
      </c>
      <c r="L175" s="39" t="s">
        <v>58</v>
      </c>
      <c r="M175" s="39" t="s">
        <v>58</v>
      </c>
      <c r="N175" s="39">
        <v>0</v>
      </c>
      <c r="O175" s="39">
        <v>2.4272057</v>
      </c>
      <c r="P175" s="39">
        <v>0</v>
      </c>
      <c r="Q175" s="39">
        <v>0</v>
      </c>
      <c r="R175" s="39">
        <v>0.92</v>
      </c>
      <c r="S175" s="39">
        <v>0</v>
      </c>
      <c r="T175" s="39">
        <v>0</v>
      </c>
      <c r="U175" s="39">
        <v>0</v>
      </c>
      <c r="V175" s="39">
        <v>0</v>
      </c>
      <c r="W175" s="37" t="s">
        <v>58</v>
      </c>
      <c r="X175" s="41" t="s">
        <v>58</v>
      </c>
      <c r="Y175" s="37" t="s">
        <v>58</v>
      </c>
      <c r="Z175" s="40" t="s">
        <v>58</v>
      </c>
      <c r="AA175" s="35" t="s">
        <v>818</v>
      </c>
    </row>
    <row r="176" spans="1:27" s="33" customFormat="1" ht="78.75" x14ac:dyDescent="0.25">
      <c r="A176" s="35" t="s">
        <v>302</v>
      </c>
      <c r="B176" s="36" t="s">
        <v>322</v>
      </c>
      <c r="C176" s="35" t="s">
        <v>323</v>
      </c>
      <c r="D176" s="45">
        <v>0.59528159999999997</v>
      </c>
      <c r="E176" s="39">
        <v>0</v>
      </c>
      <c r="F176" s="39">
        <v>0.59528159999999997</v>
      </c>
      <c r="G176" s="39">
        <v>0</v>
      </c>
      <c r="H176" s="39">
        <v>0</v>
      </c>
      <c r="I176" s="39">
        <v>0.3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>
        <v>0</v>
      </c>
      <c r="Q176" s="39">
        <v>0</v>
      </c>
      <c r="R176" s="39">
        <v>0</v>
      </c>
      <c r="S176" s="39">
        <v>0</v>
      </c>
      <c r="T176" s="39">
        <v>0</v>
      </c>
      <c r="U176" s="39">
        <v>0</v>
      </c>
      <c r="V176" s="39">
        <v>0</v>
      </c>
      <c r="W176" s="37">
        <v>0</v>
      </c>
      <c r="X176" s="41">
        <v>0</v>
      </c>
      <c r="Y176" s="37">
        <v>-0.59528159999999997</v>
      </c>
      <c r="Z176" s="40">
        <v>-1</v>
      </c>
      <c r="AA176" s="35" t="s">
        <v>819</v>
      </c>
    </row>
    <row r="177" spans="1:27" s="33" customFormat="1" ht="94.5" x14ac:dyDescent="0.25">
      <c r="A177" s="35" t="s">
        <v>302</v>
      </c>
      <c r="B177" s="36" t="s">
        <v>324</v>
      </c>
      <c r="C177" s="35" t="s">
        <v>325</v>
      </c>
      <c r="D177" s="45">
        <v>500.71799141999998</v>
      </c>
      <c r="E177" s="39">
        <v>0</v>
      </c>
      <c r="F177" s="39">
        <v>420.60611359999996</v>
      </c>
      <c r="G177" s="39">
        <v>10.350000000000001</v>
      </c>
      <c r="H177" s="39">
        <v>0</v>
      </c>
      <c r="I177" s="39">
        <v>85.856999999999999</v>
      </c>
      <c r="J177" s="39">
        <v>0</v>
      </c>
      <c r="K177" s="39">
        <v>0</v>
      </c>
      <c r="L177" s="39">
        <v>0</v>
      </c>
      <c r="M177" s="39">
        <v>0</v>
      </c>
      <c r="N177" s="39">
        <v>0</v>
      </c>
      <c r="O177" s="39">
        <v>371.10213893999997</v>
      </c>
      <c r="P177" s="39">
        <v>3.1</v>
      </c>
      <c r="Q177" s="39">
        <v>0</v>
      </c>
      <c r="R177" s="39">
        <v>83.522000000000006</v>
      </c>
      <c r="S177" s="39">
        <v>0</v>
      </c>
      <c r="T177" s="39">
        <v>0</v>
      </c>
      <c r="U177" s="39">
        <v>0</v>
      </c>
      <c r="V177" s="39">
        <v>0</v>
      </c>
      <c r="W177" s="37">
        <v>0</v>
      </c>
      <c r="X177" s="41">
        <v>0</v>
      </c>
      <c r="Y177" s="37">
        <v>-49.503974659999983</v>
      </c>
      <c r="Z177" s="40">
        <v>-0.11769675489567108</v>
      </c>
      <c r="AA177" s="35" t="s">
        <v>820</v>
      </c>
    </row>
    <row r="178" spans="1:27" s="33" customFormat="1" ht="173.25" x14ac:dyDescent="0.25">
      <c r="A178" s="35" t="s">
        <v>302</v>
      </c>
      <c r="B178" s="36" t="s">
        <v>326</v>
      </c>
      <c r="C178" s="35" t="s">
        <v>327</v>
      </c>
      <c r="D178" s="45">
        <v>291.58518758000002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  <c r="N178" s="39">
        <v>0</v>
      </c>
      <c r="O178" s="39">
        <v>0</v>
      </c>
      <c r="P178" s="39">
        <v>0</v>
      </c>
      <c r="Q178" s="39">
        <v>0</v>
      </c>
      <c r="R178" s="39">
        <v>0</v>
      </c>
      <c r="S178" s="39">
        <v>0</v>
      </c>
      <c r="T178" s="39">
        <v>0</v>
      </c>
      <c r="U178" s="39">
        <v>0</v>
      </c>
      <c r="V178" s="39">
        <v>0</v>
      </c>
      <c r="W178" s="37">
        <v>0</v>
      </c>
      <c r="X178" s="41">
        <v>0</v>
      </c>
      <c r="Y178" s="37">
        <v>0</v>
      </c>
      <c r="Z178" s="40">
        <v>0</v>
      </c>
      <c r="AA178" s="35" t="s">
        <v>58</v>
      </c>
    </row>
    <row r="179" spans="1:27" s="33" customFormat="1" ht="63" x14ac:dyDescent="0.25">
      <c r="A179" s="35" t="s">
        <v>302</v>
      </c>
      <c r="B179" s="36" t="s">
        <v>328</v>
      </c>
      <c r="C179" s="35" t="s">
        <v>329</v>
      </c>
      <c r="D179" s="45">
        <v>3.6627459999999998</v>
      </c>
      <c r="E179" s="39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39">
        <v>0</v>
      </c>
      <c r="L179" s="39">
        <v>0</v>
      </c>
      <c r="M179" s="39">
        <v>0</v>
      </c>
      <c r="N179" s="39">
        <v>0</v>
      </c>
      <c r="O179" s="39">
        <v>0</v>
      </c>
      <c r="P179" s="39">
        <v>0</v>
      </c>
      <c r="Q179" s="39">
        <v>0</v>
      </c>
      <c r="R179" s="39">
        <v>0</v>
      </c>
      <c r="S179" s="39">
        <v>0</v>
      </c>
      <c r="T179" s="39">
        <v>0</v>
      </c>
      <c r="U179" s="39">
        <v>0</v>
      </c>
      <c r="V179" s="39">
        <v>0</v>
      </c>
      <c r="W179" s="37">
        <v>0</v>
      </c>
      <c r="X179" s="41">
        <v>0</v>
      </c>
      <c r="Y179" s="37">
        <v>0</v>
      </c>
      <c r="Z179" s="40">
        <v>0</v>
      </c>
      <c r="AA179" s="35" t="s">
        <v>821</v>
      </c>
    </row>
    <row r="180" spans="1:27" s="33" customFormat="1" ht="78.75" x14ac:dyDescent="0.25">
      <c r="A180" s="35" t="s">
        <v>302</v>
      </c>
      <c r="B180" s="36" t="s">
        <v>330</v>
      </c>
      <c r="C180" s="35" t="s">
        <v>331</v>
      </c>
      <c r="D180" s="45">
        <v>7.5001540000000002</v>
      </c>
      <c r="E180" s="39">
        <v>0</v>
      </c>
      <c r="F180" s="39">
        <v>7.5001540000000002</v>
      </c>
      <c r="G180" s="39">
        <v>0</v>
      </c>
      <c r="H180" s="39">
        <v>0</v>
      </c>
      <c r="I180" s="39">
        <v>4.6929999999999996</v>
      </c>
      <c r="J180" s="39">
        <v>0</v>
      </c>
      <c r="K180" s="39">
        <v>0</v>
      </c>
      <c r="L180" s="39">
        <v>0</v>
      </c>
      <c r="M180" s="39">
        <v>0</v>
      </c>
      <c r="N180" s="39">
        <v>0</v>
      </c>
      <c r="O180" s="39">
        <v>6.93621</v>
      </c>
      <c r="P180" s="39">
        <v>0</v>
      </c>
      <c r="Q180" s="39">
        <v>0</v>
      </c>
      <c r="R180" s="39">
        <v>4.5860000000000003</v>
      </c>
      <c r="S180" s="39">
        <v>0</v>
      </c>
      <c r="T180" s="39">
        <v>0</v>
      </c>
      <c r="U180" s="39">
        <v>0</v>
      </c>
      <c r="V180" s="39">
        <v>0</v>
      </c>
      <c r="W180" s="37">
        <v>0</v>
      </c>
      <c r="X180" s="41">
        <v>0</v>
      </c>
      <c r="Y180" s="37">
        <v>-0.56394400000000022</v>
      </c>
      <c r="Z180" s="40">
        <v>-7.5190989411684103E-2</v>
      </c>
      <c r="AA180" s="35" t="s">
        <v>822</v>
      </c>
    </row>
    <row r="181" spans="1:27" s="33" customFormat="1" ht="94.5" x14ac:dyDescent="0.25">
      <c r="A181" s="35" t="s">
        <v>302</v>
      </c>
      <c r="B181" s="36" t="s">
        <v>332</v>
      </c>
      <c r="C181" s="35" t="s">
        <v>333</v>
      </c>
      <c r="D181" s="45">
        <v>13.517903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>
        <v>0</v>
      </c>
      <c r="Q181" s="39">
        <v>0</v>
      </c>
      <c r="R181" s="39">
        <v>0</v>
      </c>
      <c r="S181" s="39">
        <v>0</v>
      </c>
      <c r="T181" s="39">
        <v>0</v>
      </c>
      <c r="U181" s="39">
        <v>0</v>
      </c>
      <c r="V181" s="39">
        <v>0</v>
      </c>
      <c r="W181" s="37">
        <v>0</v>
      </c>
      <c r="X181" s="41">
        <v>0</v>
      </c>
      <c r="Y181" s="37">
        <v>0</v>
      </c>
      <c r="Z181" s="40">
        <v>0</v>
      </c>
      <c r="AA181" s="35" t="s">
        <v>821</v>
      </c>
    </row>
    <row r="182" spans="1:27" s="33" customFormat="1" ht="78.75" x14ac:dyDescent="0.25">
      <c r="A182" s="35" t="s">
        <v>302</v>
      </c>
      <c r="B182" s="36" t="s">
        <v>334</v>
      </c>
      <c r="C182" s="35" t="s">
        <v>335</v>
      </c>
      <c r="D182" s="45">
        <v>1.332802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>
        <v>0</v>
      </c>
      <c r="Q182" s="39">
        <v>0</v>
      </c>
      <c r="R182" s="39">
        <v>0</v>
      </c>
      <c r="S182" s="39">
        <v>0</v>
      </c>
      <c r="T182" s="39">
        <v>0</v>
      </c>
      <c r="U182" s="39">
        <v>0</v>
      </c>
      <c r="V182" s="39">
        <v>0</v>
      </c>
      <c r="W182" s="37">
        <v>0</v>
      </c>
      <c r="X182" s="41">
        <v>0</v>
      </c>
      <c r="Y182" s="37">
        <v>0</v>
      </c>
      <c r="Z182" s="40">
        <v>0</v>
      </c>
      <c r="AA182" s="35" t="s">
        <v>821</v>
      </c>
    </row>
    <row r="183" spans="1:27" s="33" customFormat="1" ht="110.25" x14ac:dyDescent="0.25">
      <c r="A183" s="35" t="s">
        <v>302</v>
      </c>
      <c r="B183" s="36" t="s">
        <v>336</v>
      </c>
      <c r="C183" s="35" t="s">
        <v>337</v>
      </c>
      <c r="D183" s="45">
        <v>1.2680576400000001</v>
      </c>
      <c r="E183" s="39">
        <v>0</v>
      </c>
      <c r="F183" s="39">
        <v>1.2680576400000001</v>
      </c>
      <c r="G183" s="39">
        <v>0</v>
      </c>
      <c r="H183" s="39">
        <v>0</v>
      </c>
      <c r="I183" s="39">
        <v>0.65200000000000002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>
        <v>0</v>
      </c>
      <c r="Q183" s="39">
        <v>0</v>
      </c>
      <c r="R183" s="39">
        <v>0</v>
      </c>
      <c r="S183" s="39">
        <v>0</v>
      </c>
      <c r="T183" s="39">
        <v>0</v>
      </c>
      <c r="U183" s="39">
        <v>0</v>
      </c>
      <c r="V183" s="39">
        <v>0</v>
      </c>
      <c r="W183" s="37">
        <v>0</v>
      </c>
      <c r="X183" s="41">
        <v>0</v>
      </c>
      <c r="Y183" s="37">
        <v>-1.2680576400000001</v>
      </c>
      <c r="Z183" s="40">
        <v>-1</v>
      </c>
      <c r="AA183" s="35" t="s">
        <v>815</v>
      </c>
    </row>
    <row r="184" spans="1:27" s="33" customFormat="1" ht="63" x14ac:dyDescent="0.25">
      <c r="A184" s="35" t="s">
        <v>302</v>
      </c>
      <c r="B184" s="36" t="s">
        <v>338</v>
      </c>
      <c r="C184" s="35" t="s">
        <v>339</v>
      </c>
      <c r="D184" s="45">
        <v>33.125474580000002</v>
      </c>
      <c r="E184" s="39">
        <v>0</v>
      </c>
      <c r="F184" s="39">
        <v>25.41255142</v>
      </c>
      <c r="G184" s="39">
        <v>0</v>
      </c>
      <c r="H184" s="39">
        <v>0</v>
      </c>
      <c r="I184" s="39">
        <v>13.14</v>
      </c>
      <c r="J184" s="39">
        <v>0</v>
      </c>
      <c r="K184" s="39">
        <v>24.78</v>
      </c>
      <c r="L184" s="39">
        <v>0</v>
      </c>
      <c r="M184" s="39">
        <v>0</v>
      </c>
      <c r="N184" s="39">
        <v>0</v>
      </c>
      <c r="O184" s="39">
        <v>3.5703241799999996</v>
      </c>
      <c r="P184" s="39">
        <v>0</v>
      </c>
      <c r="Q184" s="39">
        <v>0</v>
      </c>
      <c r="R184" s="39">
        <v>2.0720000000000001</v>
      </c>
      <c r="S184" s="39">
        <v>0</v>
      </c>
      <c r="T184" s="39">
        <v>5</v>
      </c>
      <c r="U184" s="39">
        <v>0</v>
      </c>
      <c r="V184" s="39">
        <v>0</v>
      </c>
      <c r="W184" s="37">
        <v>0</v>
      </c>
      <c r="X184" s="41">
        <v>0</v>
      </c>
      <c r="Y184" s="37">
        <v>-21.84222724</v>
      </c>
      <c r="Z184" s="40">
        <v>-0.85950548132722671</v>
      </c>
      <c r="AA184" s="35" t="s">
        <v>823</v>
      </c>
    </row>
    <row r="185" spans="1:27" s="33" customFormat="1" ht="63" x14ac:dyDescent="0.25">
      <c r="A185" s="35" t="s">
        <v>302</v>
      </c>
      <c r="B185" s="36" t="s">
        <v>340</v>
      </c>
      <c r="C185" s="35" t="s">
        <v>341</v>
      </c>
      <c r="D185" s="45">
        <v>4.3719001899999999</v>
      </c>
      <c r="E185" s="39">
        <v>0</v>
      </c>
      <c r="F185" s="39">
        <v>4.3719001899999999</v>
      </c>
      <c r="G185" s="39">
        <v>0</v>
      </c>
      <c r="H185" s="39">
        <v>0</v>
      </c>
      <c r="I185" s="39">
        <v>2.2000000000000002</v>
      </c>
      <c r="J185" s="39">
        <v>0</v>
      </c>
      <c r="K185" s="39">
        <v>3.08</v>
      </c>
      <c r="L185" s="39">
        <v>0</v>
      </c>
      <c r="M185" s="39">
        <v>0</v>
      </c>
      <c r="N185" s="39">
        <v>0</v>
      </c>
      <c r="O185" s="39">
        <v>0</v>
      </c>
      <c r="P185" s="39">
        <v>0</v>
      </c>
      <c r="Q185" s="39">
        <v>0</v>
      </c>
      <c r="R185" s="39">
        <v>0</v>
      </c>
      <c r="S185" s="39">
        <v>0</v>
      </c>
      <c r="T185" s="39">
        <v>0</v>
      </c>
      <c r="U185" s="39">
        <v>0</v>
      </c>
      <c r="V185" s="39">
        <v>0</v>
      </c>
      <c r="W185" s="37">
        <v>0</v>
      </c>
      <c r="X185" s="41">
        <v>0</v>
      </c>
      <c r="Y185" s="37">
        <v>-4.3719001899999999</v>
      </c>
      <c r="Z185" s="40">
        <v>-1</v>
      </c>
      <c r="AA185" s="35" t="s">
        <v>824</v>
      </c>
    </row>
    <row r="186" spans="1:27" s="33" customFormat="1" ht="94.5" x14ac:dyDescent="0.25">
      <c r="A186" s="35" t="s">
        <v>302</v>
      </c>
      <c r="B186" s="36" t="s">
        <v>342</v>
      </c>
      <c r="C186" s="35" t="s">
        <v>343</v>
      </c>
      <c r="D186" s="45">
        <v>2.5764935399999995</v>
      </c>
      <c r="E186" s="39" t="s">
        <v>58</v>
      </c>
      <c r="F186" s="39" t="s">
        <v>58</v>
      </c>
      <c r="G186" s="39" t="s">
        <v>58</v>
      </c>
      <c r="H186" s="39" t="s">
        <v>58</v>
      </c>
      <c r="I186" s="39" t="s">
        <v>58</v>
      </c>
      <c r="J186" s="39" t="s">
        <v>58</v>
      </c>
      <c r="K186" s="39" t="s">
        <v>58</v>
      </c>
      <c r="L186" s="39" t="s">
        <v>58</v>
      </c>
      <c r="M186" s="39" t="s">
        <v>58</v>
      </c>
      <c r="N186" s="39">
        <v>0</v>
      </c>
      <c r="O186" s="39">
        <v>2.2212942200000003</v>
      </c>
      <c r="P186" s="39">
        <v>0</v>
      </c>
      <c r="Q186" s="39">
        <v>0</v>
      </c>
      <c r="R186" s="39">
        <v>0</v>
      </c>
      <c r="S186" s="39">
        <v>0</v>
      </c>
      <c r="T186" s="39">
        <v>7.38</v>
      </c>
      <c r="U186" s="39">
        <v>0</v>
      </c>
      <c r="V186" s="39">
        <v>0</v>
      </c>
      <c r="W186" s="37" t="s">
        <v>58</v>
      </c>
      <c r="X186" s="41" t="s">
        <v>58</v>
      </c>
      <c r="Y186" s="37" t="s">
        <v>58</v>
      </c>
      <c r="Z186" s="40" t="s">
        <v>58</v>
      </c>
      <c r="AA186" s="35" t="s">
        <v>825</v>
      </c>
    </row>
    <row r="187" spans="1:27" s="33" customFormat="1" ht="94.5" x14ac:dyDescent="0.25">
      <c r="A187" s="35" t="s">
        <v>302</v>
      </c>
      <c r="B187" s="36" t="s">
        <v>344</v>
      </c>
      <c r="C187" s="35" t="s">
        <v>345</v>
      </c>
      <c r="D187" s="45">
        <v>4.4191626900000003</v>
      </c>
      <c r="E187" s="39" t="s">
        <v>58</v>
      </c>
      <c r="F187" s="39" t="s">
        <v>58</v>
      </c>
      <c r="G187" s="39" t="s">
        <v>58</v>
      </c>
      <c r="H187" s="39" t="s">
        <v>58</v>
      </c>
      <c r="I187" s="39" t="s">
        <v>58</v>
      </c>
      <c r="J187" s="39" t="s">
        <v>58</v>
      </c>
      <c r="K187" s="39" t="s">
        <v>58</v>
      </c>
      <c r="L187" s="39" t="s">
        <v>58</v>
      </c>
      <c r="M187" s="39" t="s">
        <v>58</v>
      </c>
      <c r="N187" s="39">
        <v>0</v>
      </c>
      <c r="O187" s="39">
        <v>2.1582447599999997</v>
      </c>
      <c r="P187" s="39">
        <v>0</v>
      </c>
      <c r="Q187" s="39">
        <v>0</v>
      </c>
      <c r="R187" s="39">
        <v>2.6789999999999998</v>
      </c>
      <c r="S187" s="39">
        <v>0</v>
      </c>
      <c r="T187" s="39">
        <v>0</v>
      </c>
      <c r="U187" s="39">
        <v>0</v>
      </c>
      <c r="V187" s="39">
        <v>0</v>
      </c>
      <c r="W187" s="37" t="s">
        <v>58</v>
      </c>
      <c r="X187" s="41" t="s">
        <v>58</v>
      </c>
      <c r="Y187" s="37" t="s">
        <v>58</v>
      </c>
      <c r="Z187" s="40" t="s">
        <v>58</v>
      </c>
      <c r="AA187" s="35" t="s">
        <v>825</v>
      </c>
    </row>
    <row r="188" spans="1:27" s="33" customFormat="1" ht="63" x14ac:dyDescent="0.25">
      <c r="A188" s="35" t="s">
        <v>302</v>
      </c>
      <c r="B188" s="36" t="s">
        <v>346</v>
      </c>
      <c r="C188" s="35" t="s">
        <v>347</v>
      </c>
      <c r="D188" s="45">
        <v>9.6384345499999995</v>
      </c>
      <c r="E188" s="39">
        <v>0</v>
      </c>
      <c r="F188" s="39">
        <v>9.6384345499999995</v>
      </c>
      <c r="G188" s="39">
        <v>0</v>
      </c>
      <c r="H188" s="39">
        <v>0</v>
      </c>
      <c r="I188" s="39">
        <v>4.83</v>
      </c>
      <c r="J188" s="39">
        <v>0</v>
      </c>
      <c r="K188" s="39">
        <v>6.76</v>
      </c>
      <c r="L188" s="39">
        <v>0</v>
      </c>
      <c r="M188" s="39">
        <v>0</v>
      </c>
      <c r="N188" s="39">
        <v>0</v>
      </c>
      <c r="O188" s="39">
        <v>3.2344770999999999</v>
      </c>
      <c r="P188" s="39">
        <v>0</v>
      </c>
      <c r="Q188" s="39">
        <v>0</v>
      </c>
      <c r="R188" s="39">
        <v>0.76</v>
      </c>
      <c r="S188" s="39">
        <v>0</v>
      </c>
      <c r="T188" s="39">
        <v>9.3209999999999997</v>
      </c>
      <c r="U188" s="39">
        <v>0</v>
      </c>
      <c r="V188" s="39">
        <v>0</v>
      </c>
      <c r="W188" s="37">
        <v>0</v>
      </c>
      <c r="X188" s="41">
        <v>0</v>
      </c>
      <c r="Y188" s="37">
        <v>-6.4039574500000001</v>
      </c>
      <c r="Z188" s="40">
        <v>-0.66441883448801342</v>
      </c>
      <c r="AA188" s="35" t="s">
        <v>824</v>
      </c>
    </row>
    <row r="189" spans="1:27" s="33" customFormat="1" ht="63" x14ac:dyDescent="0.25">
      <c r="A189" s="35" t="s">
        <v>302</v>
      </c>
      <c r="B189" s="36" t="s">
        <v>348</v>
      </c>
      <c r="C189" s="35" t="s">
        <v>349</v>
      </c>
      <c r="D189" s="45">
        <v>12.572492479999999</v>
      </c>
      <c r="E189" s="39">
        <v>0</v>
      </c>
      <c r="F189" s="39">
        <v>11.240990419999999</v>
      </c>
      <c r="G189" s="39">
        <v>0</v>
      </c>
      <c r="H189" s="39">
        <v>0</v>
      </c>
      <c r="I189" s="39">
        <v>6.3</v>
      </c>
      <c r="J189" s="39">
        <v>0</v>
      </c>
      <c r="K189" s="39">
        <v>5.0200000000000005</v>
      </c>
      <c r="L189" s="39">
        <v>0</v>
      </c>
      <c r="M189" s="39">
        <v>0</v>
      </c>
      <c r="N189" s="39">
        <v>0</v>
      </c>
      <c r="O189" s="39">
        <v>2.9651558100000002</v>
      </c>
      <c r="P189" s="39">
        <v>0</v>
      </c>
      <c r="Q189" s="39">
        <v>0</v>
      </c>
      <c r="R189" s="39">
        <v>0</v>
      </c>
      <c r="S189" s="39">
        <v>0</v>
      </c>
      <c r="T189" s="39">
        <v>9.157</v>
      </c>
      <c r="U189" s="39">
        <v>0</v>
      </c>
      <c r="V189" s="39">
        <v>0</v>
      </c>
      <c r="W189" s="37">
        <v>0</v>
      </c>
      <c r="X189" s="41">
        <v>0</v>
      </c>
      <c r="Y189" s="37">
        <v>-8.2758346099999986</v>
      </c>
      <c r="Z189" s="40">
        <v>-0.73621934551920021</v>
      </c>
      <c r="AA189" s="35" t="s">
        <v>824</v>
      </c>
    </row>
    <row r="190" spans="1:27" s="33" customFormat="1" ht="94.5" x14ac:dyDescent="0.25">
      <c r="A190" s="35" t="s">
        <v>302</v>
      </c>
      <c r="B190" s="36" t="s">
        <v>350</v>
      </c>
      <c r="C190" s="35" t="s">
        <v>351</v>
      </c>
      <c r="D190" s="45">
        <v>5.02947335</v>
      </c>
      <c r="E190" s="39">
        <v>0</v>
      </c>
      <c r="F190" s="39">
        <v>5.02947335</v>
      </c>
      <c r="G190" s="39">
        <v>0</v>
      </c>
      <c r="H190" s="39">
        <v>0</v>
      </c>
      <c r="I190" s="39">
        <v>2.52</v>
      </c>
      <c r="J190" s="39">
        <v>0</v>
      </c>
      <c r="K190" s="39">
        <v>3.53</v>
      </c>
      <c r="L190" s="39">
        <v>0</v>
      </c>
      <c r="M190" s="39">
        <v>0</v>
      </c>
      <c r="N190" s="39">
        <v>0</v>
      </c>
      <c r="O190" s="39">
        <v>1.7743186000000002</v>
      </c>
      <c r="P190" s="39">
        <v>0</v>
      </c>
      <c r="Q190" s="39">
        <v>0</v>
      </c>
      <c r="R190" s="39">
        <v>0</v>
      </c>
      <c r="S190" s="39">
        <v>0</v>
      </c>
      <c r="T190" s="39">
        <v>5.1400000000000006</v>
      </c>
      <c r="U190" s="39">
        <v>0</v>
      </c>
      <c r="V190" s="39">
        <v>0</v>
      </c>
      <c r="W190" s="37">
        <v>0</v>
      </c>
      <c r="X190" s="41">
        <v>0</v>
      </c>
      <c r="Y190" s="37">
        <v>-3.25515475</v>
      </c>
      <c r="Z190" s="40">
        <v>-0.64721582628527097</v>
      </c>
      <c r="AA190" s="35" t="s">
        <v>826</v>
      </c>
    </row>
    <row r="191" spans="1:27" s="33" customFormat="1" ht="63" x14ac:dyDescent="0.25">
      <c r="A191" s="35" t="s">
        <v>302</v>
      </c>
      <c r="B191" s="36" t="s">
        <v>352</v>
      </c>
      <c r="C191" s="35" t="s">
        <v>353</v>
      </c>
      <c r="D191" s="45">
        <v>1.1810076300000003</v>
      </c>
      <c r="E191" s="39">
        <v>0</v>
      </c>
      <c r="F191" s="39">
        <v>0</v>
      </c>
      <c r="G191" s="39">
        <v>0</v>
      </c>
      <c r="H191" s="39">
        <v>0</v>
      </c>
      <c r="I191" s="39">
        <v>0</v>
      </c>
      <c r="J191" s="39">
        <v>0</v>
      </c>
      <c r="K191" s="39">
        <v>0</v>
      </c>
      <c r="L191" s="39">
        <v>0</v>
      </c>
      <c r="M191" s="39">
        <v>0</v>
      </c>
      <c r="N191" s="39">
        <v>0</v>
      </c>
      <c r="O191" s="39">
        <v>0.47554453999999996</v>
      </c>
      <c r="P191" s="39">
        <v>0</v>
      </c>
      <c r="Q191" s="39">
        <v>0</v>
      </c>
      <c r="R191" s="39">
        <v>0</v>
      </c>
      <c r="S191" s="39">
        <v>0</v>
      </c>
      <c r="T191" s="39">
        <v>1.4</v>
      </c>
      <c r="U191" s="39">
        <v>0</v>
      </c>
      <c r="V191" s="39">
        <v>0</v>
      </c>
      <c r="W191" s="37">
        <v>0</v>
      </c>
      <c r="X191" s="41">
        <v>0</v>
      </c>
      <c r="Y191" s="37">
        <v>0.47554453999999996</v>
      </c>
      <c r="Z191" s="40">
        <v>1</v>
      </c>
      <c r="AA191" s="35" t="s">
        <v>827</v>
      </c>
    </row>
    <row r="192" spans="1:27" s="33" customFormat="1" ht="63" x14ac:dyDescent="0.25">
      <c r="A192" s="35" t="s">
        <v>302</v>
      </c>
      <c r="B192" s="36" t="s">
        <v>354</v>
      </c>
      <c r="C192" s="35" t="s">
        <v>355</v>
      </c>
      <c r="D192" s="45">
        <v>3.91048939</v>
      </c>
      <c r="E192" s="39">
        <v>0</v>
      </c>
      <c r="F192" s="39">
        <v>3.9104893899999995</v>
      </c>
      <c r="G192" s="39">
        <v>0</v>
      </c>
      <c r="H192" s="39">
        <v>0</v>
      </c>
      <c r="I192" s="39">
        <v>1.96</v>
      </c>
      <c r="J192" s="39">
        <v>0</v>
      </c>
      <c r="K192" s="39">
        <v>2.74</v>
      </c>
      <c r="L192" s="39">
        <v>0</v>
      </c>
      <c r="M192" s="39">
        <v>0</v>
      </c>
      <c r="N192" s="39">
        <v>0</v>
      </c>
      <c r="O192" s="39">
        <v>1.2535668</v>
      </c>
      <c r="P192" s="39">
        <v>0</v>
      </c>
      <c r="Q192" s="39">
        <v>0</v>
      </c>
      <c r="R192" s="39">
        <v>0</v>
      </c>
      <c r="S192" s="39">
        <v>0</v>
      </c>
      <c r="T192" s="39">
        <v>3.7</v>
      </c>
      <c r="U192" s="39">
        <v>0</v>
      </c>
      <c r="V192" s="39">
        <v>0</v>
      </c>
      <c r="W192" s="37">
        <v>0</v>
      </c>
      <c r="X192" s="41">
        <v>0</v>
      </c>
      <c r="Y192" s="37">
        <v>-2.6569225899999998</v>
      </c>
      <c r="Z192" s="40">
        <v>-0.67943480342750662</v>
      </c>
      <c r="AA192" s="35" t="s">
        <v>824</v>
      </c>
    </row>
    <row r="193" spans="1:27" s="33" customFormat="1" ht="94.5" x14ac:dyDescent="0.25">
      <c r="A193" s="35" t="s">
        <v>302</v>
      </c>
      <c r="B193" s="36" t="s">
        <v>356</v>
      </c>
      <c r="C193" s="35" t="s">
        <v>357</v>
      </c>
      <c r="D193" s="45">
        <v>1.2345330399999999</v>
      </c>
      <c r="E193" s="39"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  <c r="N193" s="39">
        <v>0</v>
      </c>
      <c r="O193" s="39">
        <v>1.1379720600000001</v>
      </c>
      <c r="P193" s="39">
        <v>0</v>
      </c>
      <c r="Q193" s="39">
        <v>0</v>
      </c>
      <c r="R193" s="39">
        <v>0</v>
      </c>
      <c r="S193" s="39">
        <v>0</v>
      </c>
      <c r="T193" s="39">
        <v>3.056</v>
      </c>
      <c r="U193" s="39">
        <v>0</v>
      </c>
      <c r="V193" s="39">
        <v>0</v>
      </c>
      <c r="W193" s="37">
        <v>0</v>
      </c>
      <c r="X193" s="41">
        <v>0</v>
      </c>
      <c r="Y193" s="37">
        <v>1.1379720600000001</v>
      </c>
      <c r="Z193" s="40">
        <v>1</v>
      </c>
      <c r="AA193" s="35" t="s">
        <v>825</v>
      </c>
    </row>
    <row r="194" spans="1:27" s="33" customFormat="1" ht="94.5" x14ac:dyDescent="0.25">
      <c r="A194" s="35" t="s">
        <v>302</v>
      </c>
      <c r="B194" s="36" t="s">
        <v>358</v>
      </c>
      <c r="C194" s="35" t="s">
        <v>359</v>
      </c>
      <c r="D194" s="45">
        <v>1.3604056100000002</v>
      </c>
      <c r="E194" s="39" t="s">
        <v>58</v>
      </c>
      <c r="F194" s="39" t="s">
        <v>58</v>
      </c>
      <c r="G194" s="39" t="s">
        <v>58</v>
      </c>
      <c r="H194" s="39" t="s">
        <v>58</v>
      </c>
      <c r="I194" s="39" t="s">
        <v>58</v>
      </c>
      <c r="J194" s="39" t="s">
        <v>58</v>
      </c>
      <c r="K194" s="39" t="s">
        <v>58</v>
      </c>
      <c r="L194" s="39" t="s">
        <v>58</v>
      </c>
      <c r="M194" s="39" t="s">
        <v>58</v>
      </c>
      <c r="N194" s="39">
        <v>0</v>
      </c>
      <c r="O194" s="39">
        <v>1.0712157</v>
      </c>
      <c r="P194" s="39">
        <v>0</v>
      </c>
      <c r="Q194" s="39">
        <v>0</v>
      </c>
      <c r="R194" s="39">
        <v>0</v>
      </c>
      <c r="S194" s="39">
        <v>0</v>
      </c>
      <c r="T194" s="39">
        <v>1.575</v>
      </c>
      <c r="U194" s="39">
        <v>0</v>
      </c>
      <c r="V194" s="39">
        <v>0</v>
      </c>
      <c r="W194" s="37" t="s">
        <v>58</v>
      </c>
      <c r="X194" s="41" t="s">
        <v>58</v>
      </c>
      <c r="Y194" s="37" t="s">
        <v>58</v>
      </c>
      <c r="Z194" s="40" t="s">
        <v>58</v>
      </c>
      <c r="AA194" s="35" t="s">
        <v>825</v>
      </c>
    </row>
    <row r="195" spans="1:27" s="33" customFormat="1" ht="94.5" x14ac:dyDescent="0.25">
      <c r="A195" s="35" t="s">
        <v>302</v>
      </c>
      <c r="B195" s="36" t="s">
        <v>360</v>
      </c>
      <c r="C195" s="35" t="s">
        <v>361</v>
      </c>
      <c r="D195" s="45">
        <v>2.5432922800000002</v>
      </c>
      <c r="E195" s="39" t="s">
        <v>58</v>
      </c>
      <c r="F195" s="39" t="s">
        <v>58</v>
      </c>
      <c r="G195" s="39" t="s">
        <v>58</v>
      </c>
      <c r="H195" s="39" t="s">
        <v>58</v>
      </c>
      <c r="I195" s="39" t="s">
        <v>58</v>
      </c>
      <c r="J195" s="39" t="s">
        <v>58</v>
      </c>
      <c r="K195" s="39" t="s">
        <v>58</v>
      </c>
      <c r="L195" s="39" t="s">
        <v>58</v>
      </c>
      <c r="M195" s="39" t="s">
        <v>58</v>
      </c>
      <c r="N195" s="39">
        <v>0</v>
      </c>
      <c r="O195" s="39">
        <v>0</v>
      </c>
      <c r="P195" s="39">
        <v>0</v>
      </c>
      <c r="Q195" s="39">
        <v>0</v>
      </c>
      <c r="R195" s="39">
        <v>0</v>
      </c>
      <c r="S195" s="39">
        <v>0</v>
      </c>
      <c r="T195" s="39">
        <v>0</v>
      </c>
      <c r="U195" s="39">
        <v>0</v>
      </c>
      <c r="V195" s="39">
        <v>0</v>
      </c>
      <c r="W195" s="37" t="s">
        <v>58</v>
      </c>
      <c r="X195" s="41" t="s">
        <v>58</v>
      </c>
      <c r="Y195" s="37" t="s">
        <v>58</v>
      </c>
      <c r="Z195" s="40" t="s">
        <v>58</v>
      </c>
      <c r="AA195" s="35" t="s">
        <v>825</v>
      </c>
    </row>
    <row r="196" spans="1:27" s="33" customFormat="1" ht="94.5" x14ac:dyDescent="0.25">
      <c r="A196" s="35" t="s">
        <v>302</v>
      </c>
      <c r="B196" s="36" t="s">
        <v>362</v>
      </c>
      <c r="C196" s="35" t="s">
        <v>363</v>
      </c>
      <c r="D196" s="45">
        <v>6.4609949550000003</v>
      </c>
      <c r="E196" s="39" t="s">
        <v>58</v>
      </c>
      <c r="F196" s="39" t="s">
        <v>58</v>
      </c>
      <c r="G196" s="39" t="s">
        <v>58</v>
      </c>
      <c r="H196" s="39" t="s">
        <v>58</v>
      </c>
      <c r="I196" s="39" t="s">
        <v>58</v>
      </c>
      <c r="J196" s="39" t="s">
        <v>58</v>
      </c>
      <c r="K196" s="39" t="s">
        <v>58</v>
      </c>
      <c r="L196" s="39" t="s">
        <v>58</v>
      </c>
      <c r="M196" s="39" t="s">
        <v>58</v>
      </c>
      <c r="N196" s="39">
        <v>0</v>
      </c>
      <c r="O196" s="39">
        <v>0.31031590000000003</v>
      </c>
      <c r="P196" s="39">
        <v>0</v>
      </c>
      <c r="Q196" s="39">
        <v>0</v>
      </c>
      <c r="R196" s="39">
        <v>0</v>
      </c>
      <c r="S196" s="39">
        <v>0</v>
      </c>
      <c r="T196" s="39">
        <v>1</v>
      </c>
      <c r="U196" s="39">
        <v>0</v>
      </c>
      <c r="V196" s="39">
        <v>0</v>
      </c>
      <c r="W196" s="37" t="s">
        <v>58</v>
      </c>
      <c r="X196" s="41" t="s">
        <v>58</v>
      </c>
      <c r="Y196" s="37" t="s">
        <v>58</v>
      </c>
      <c r="Z196" s="40" t="s">
        <v>58</v>
      </c>
      <c r="AA196" s="35" t="s">
        <v>825</v>
      </c>
    </row>
    <row r="197" spans="1:27" s="33" customFormat="1" ht="94.5" x14ac:dyDescent="0.25">
      <c r="A197" s="35" t="s">
        <v>302</v>
      </c>
      <c r="B197" s="36" t="s">
        <v>364</v>
      </c>
      <c r="C197" s="35" t="s">
        <v>365</v>
      </c>
      <c r="D197" s="45">
        <v>0.96953122999999997</v>
      </c>
      <c r="E197" s="39" t="s">
        <v>58</v>
      </c>
      <c r="F197" s="39" t="s">
        <v>58</v>
      </c>
      <c r="G197" s="39" t="s">
        <v>58</v>
      </c>
      <c r="H197" s="39" t="s">
        <v>58</v>
      </c>
      <c r="I197" s="39" t="s">
        <v>58</v>
      </c>
      <c r="J197" s="39" t="s">
        <v>58</v>
      </c>
      <c r="K197" s="39" t="s">
        <v>58</v>
      </c>
      <c r="L197" s="39" t="s">
        <v>58</v>
      </c>
      <c r="M197" s="39" t="s">
        <v>58</v>
      </c>
      <c r="N197" s="39">
        <v>0</v>
      </c>
      <c r="O197" s="39">
        <v>0.44035715000000003</v>
      </c>
      <c r="P197" s="39">
        <v>0</v>
      </c>
      <c r="Q197" s="39">
        <v>0</v>
      </c>
      <c r="R197" s="39">
        <v>1.226</v>
      </c>
      <c r="S197" s="39">
        <v>0</v>
      </c>
      <c r="T197" s="39">
        <v>0</v>
      </c>
      <c r="U197" s="39">
        <v>0</v>
      </c>
      <c r="V197" s="39">
        <v>0</v>
      </c>
      <c r="W197" s="37" t="s">
        <v>58</v>
      </c>
      <c r="X197" s="41" t="s">
        <v>58</v>
      </c>
      <c r="Y197" s="37" t="s">
        <v>58</v>
      </c>
      <c r="Z197" s="40" t="s">
        <v>58</v>
      </c>
      <c r="AA197" s="35" t="s">
        <v>825</v>
      </c>
    </row>
    <row r="198" spans="1:27" s="33" customFormat="1" ht="94.5" x14ac:dyDescent="0.25">
      <c r="A198" s="35" t="s">
        <v>302</v>
      </c>
      <c r="B198" s="36" t="s">
        <v>366</v>
      </c>
      <c r="C198" s="35" t="s">
        <v>367</v>
      </c>
      <c r="D198" s="45">
        <v>2.0837493</v>
      </c>
      <c r="E198" s="39" t="s">
        <v>58</v>
      </c>
      <c r="F198" s="39" t="s">
        <v>58</v>
      </c>
      <c r="G198" s="39" t="s">
        <v>58</v>
      </c>
      <c r="H198" s="39" t="s">
        <v>58</v>
      </c>
      <c r="I198" s="39" t="s">
        <v>58</v>
      </c>
      <c r="J198" s="39" t="s">
        <v>58</v>
      </c>
      <c r="K198" s="39" t="s">
        <v>58</v>
      </c>
      <c r="L198" s="39" t="s">
        <v>58</v>
      </c>
      <c r="M198" s="39" t="s">
        <v>58</v>
      </c>
      <c r="N198" s="39">
        <v>0</v>
      </c>
      <c r="O198" s="39">
        <v>0.15976960000000001</v>
      </c>
      <c r="P198" s="39">
        <v>0</v>
      </c>
      <c r="Q198" s="39">
        <v>0</v>
      </c>
      <c r="R198" s="39">
        <v>0.69599999999999995</v>
      </c>
      <c r="S198" s="39">
        <v>0</v>
      </c>
      <c r="T198" s="39">
        <v>0</v>
      </c>
      <c r="U198" s="39">
        <v>0</v>
      </c>
      <c r="V198" s="39">
        <v>0</v>
      </c>
      <c r="W198" s="37" t="s">
        <v>58</v>
      </c>
      <c r="X198" s="41" t="s">
        <v>58</v>
      </c>
      <c r="Y198" s="37" t="s">
        <v>58</v>
      </c>
      <c r="Z198" s="40" t="s">
        <v>58</v>
      </c>
      <c r="AA198" s="35" t="s">
        <v>825</v>
      </c>
    </row>
    <row r="199" spans="1:27" s="33" customFormat="1" ht="94.5" x14ac:dyDescent="0.25">
      <c r="A199" s="35" t="s">
        <v>302</v>
      </c>
      <c r="B199" s="36" t="s">
        <v>368</v>
      </c>
      <c r="C199" s="35" t="s">
        <v>369</v>
      </c>
      <c r="D199" s="45">
        <v>1.03380089</v>
      </c>
      <c r="E199" s="39" t="s">
        <v>58</v>
      </c>
      <c r="F199" s="39" t="s">
        <v>58</v>
      </c>
      <c r="G199" s="39" t="s">
        <v>58</v>
      </c>
      <c r="H199" s="39" t="s">
        <v>58</v>
      </c>
      <c r="I199" s="39" t="s">
        <v>58</v>
      </c>
      <c r="J199" s="39" t="s">
        <v>58</v>
      </c>
      <c r="K199" s="39" t="s">
        <v>58</v>
      </c>
      <c r="L199" s="39" t="s">
        <v>58</v>
      </c>
      <c r="M199" s="39" t="s">
        <v>58</v>
      </c>
      <c r="N199" s="39">
        <v>0</v>
      </c>
      <c r="O199" s="39">
        <v>1.03380089</v>
      </c>
      <c r="P199" s="39">
        <v>0</v>
      </c>
      <c r="Q199" s="39">
        <v>0</v>
      </c>
      <c r="R199" s="39">
        <v>0.96599999999999997</v>
      </c>
      <c r="S199" s="39">
        <v>0</v>
      </c>
      <c r="T199" s="39">
        <v>2.1</v>
      </c>
      <c r="U199" s="39">
        <v>0</v>
      </c>
      <c r="V199" s="39">
        <v>0</v>
      </c>
      <c r="W199" s="37" t="s">
        <v>58</v>
      </c>
      <c r="X199" s="41" t="s">
        <v>58</v>
      </c>
      <c r="Y199" s="37" t="s">
        <v>58</v>
      </c>
      <c r="Z199" s="40" t="s">
        <v>58</v>
      </c>
      <c r="AA199" s="35" t="s">
        <v>825</v>
      </c>
    </row>
    <row r="200" spans="1:27" s="33" customFormat="1" ht="94.5" x14ac:dyDescent="0.25">
      <c r="A200" s="35" t="s">
        <v>302</v>
      </c>
      <c r="B200" s="36" t="s">
        <v>370</v>
      </c>
      <c r="C200" s="35" t="s">
        <v>371</v>
      </c>
      <c r="D200" s="45">
        <v>5.0970239299999998</v>
      </c>
      <c r="E200" s="39" t="s">
        <v>58</v>
      </c>
      <c r="F200" s="39" t="s">
        <v>58</v>
      </c>
      <c r="G200" s="39" t="s">
        <v>58</v>
      </c>
      <c r="H200" s="39" t="s">
        <v>58</v>
      </c>
      <c r="I200" s="39" t="s">
        <v>58</v>
      </c>
      <c r="J200" s="39" t="s">
        <v>58</v>
      </c>
      <c r="K200" s="39" t="s">
        <v>58</v>
      </c>
      <c r="L200" s="39" t="s">
        <v>58</v>
      </c>
      <c r="M200" s="39" t="s">
        <v>58</v>
      </c>
      <c r="N200" s="39">
        <v>0</v>
      </c>
      <c r="O200" s="39">
        <v>5.0970239299999998</v>
      </c>
      <c r="P200" s="39">
        <v>0</v>
      </c>
      <c r="Q200" s="39">
        <v>0</v>
      </c>
      <c r="R200" s="39">
        <v>0.74399999999999999</v>
      </c>
      <c r="S200" s="39">
        <v>0</v>
      </c>
      <c r="T200" s="39">
        <v>13.999999999999998</v>
      </c>
      <c r="U200" s="39">
        <v>0</v>
      </c>
      <c r="V200" s="39">
        <v>0</v>
      </c>
      <c r="W200" s="37" t="s">
        <v>58</v>
      </c>
      <c r="X200" s="41" t="s">
        <v>58</v>
      </c>
      <c r="Y200" s="37" t="s">
        <v>58</v>
      </c>
      <c r="Z200" s="40" t="s">
        <v>58</v>
      </c>
      <c r="AA200" s="35" t="s">
        <v>825</v>
      </c>
    </row>
    <row r="201" spans="1:27" s="33" customFormat="1" ht="94.5" x14ac:dyDescent="0.25">
      <c r="A201" s="35" t="s">
        <v>302</v>
      </c>
      <c r="B201" s="36" t="s">
        <v>372</v>
      </c>
      <c r="C201" s="35" t="s">
        <v>373</v>
      </c>
      <c r="D201" s="45">
        <v>1.6918435300000003</v>
      </c>
      <c r="E201" s="39" t="s">
        <v>58</v>
      </c>
      <c r="F201" s="39" t="s">
        <v>58</v>
      </c>
      <c r="G201" s="39" t="s">
        <v>58</v>
      </c>
      <c r="H201" s="39" t="s">
        <v>58</v>
      </c>
      <c r="I201" s="39" t="s">
        <v>58</v>
      </c>
      <c r="J201" s="39" t="s">
        <v>58</v>
      </c>
      <c r="K201" s="39" t="s">
        <v>58</v>
      </c>
      <c r="L201" s="39" t="s">
        <v>58</v>
      </c>
      <c r="M201" s="39" t="s">
        <v>58</v>
      </c>
      <c r="N201" s="39">
        <v>0</v>
      </c>
      <c r="O201" s="39">
        <v>1.6918435300000003</v>
      </c>
      <c r="P201" s="39">
        <v>0</v>
      </c>
      <c r="Q201" s="39">
        <v>0</v>
      </c>
      <c r="R201" s="39">
        <v>0.751</v>
      </c>
      <c r="S201" s="39">
        <v>0</v>
      </c>
      <c r="T201" s="39">
        <v>3.1</v>
      </c>
      <c r="U201" s="39">
        <v>0</v>
      </c>
      <c r="V201" s="39">
        <v>0</v>
      </c>
      <c r="W201" s="37" t="s">
        <v>58</v>
      </c>
      <c r="X201" s="41" t="s">
        <v>58</v>
      </c>
      <c r="Y201" s="37" t="s">
        <v>58</v>
      </c>
      <c r="Z201" s="40" t="s">
        <v>58</v>
      </c>
      <c r="AA201" s="35" t="s">
        <v>825</v>
      </c>
    </row>
    <row r="202" spans="1:27" s="33" customFormat="1" ht="63" x14ac:dyDescent="0.25">
      <c r="A202" s="35" t="s">
        <v>302</v>
      </c>
      <c r="B202" s="36" t="s">
        <v>374</v>
      </c>
      <c r="C202" s="35" t="s">
        <v>375</v>
      </c>
      <c r="D202" s="45">
        <v>11.87193905</v>
      </c>
      <c r="E202" s="39">
        <v>0</v>
      </c>
      <c r="F202" s="39">
        <v>11.87193905</v>
      </c>
      <c r="G202" s="39">
        <v>0</v>
      </c>
      <c r="H202" s="39">
        <v>0</v>
      </c>
      <c r="I202" s="39">
        <v>5.95</v>
      </c>
      <c r="J202" s="39">
        <v>0</v>
      </c>
      <c r="K202" s="39">
        <v>8.33</v>
      </c>
      <c r="L202" s="39">
        <v>0</v>
      </c>
      <c r="M202" s="39">
        <v>0</v>
      </c>
      <c r="N202" s="39">
        <v>0</v>
      </c>
      <c r="O202" s="39">
        <v>0</v>
      </c>
      <c r="P202" s="39">
        <v>0</v>
      </c>
      <c r="Q202" s="39">
        <v>0</v>
      </c>
      <c r="R202" s="39">
        <v>0</v>
      </c>
      <c r="S202" s="39">
        <v>0</v>
      </c>
      <c r="T202" s="39">
        <v>0</v>
      </c>
      <c r="U202" s="39">
        <v>0</v>
      </c>
      <c r="V202" s="39">
        <v>0</v>
      </c>
      <c r="W202" s="37">
        <v>0</v>
      </c>
      <c r="X202" s="41">
        <v>0</v>
      </c>
      <c r="Y202" s="37">
        <v>-11.87193905</v>
      </c>
      <c r="Z202" s="40">
        <v>-1</v>
      </c>
      <c r="AA202" s="35" t="s">
        <v>821</v>
      </c>
    </row>
    <row r="203" spans="1:27" s="33" customFormat="1" ht="94.5" x14ac:dyDescent="0.25">
      <c r="A203" s="35" t="s">
        <v>302</v>
      </c>
      <c r="B203" s="36" t="s">
        <v>376</v>
      </c>
      <c r="C203" s="35" t="s">
        <v>377</v>
      </c>
      <c r="D203" s="45">
        <v>0.97498104000000008</v>
      </c>
      <c r="E203" s="39" t="s">
        <v>58</v>
      </c>
      <c r="F203" s="39" t="s">
        <v>58</v>
      </c>
      <c r="G203" s="39" t="s">
        <v>58</v>
      </c>
      <c r="H203" s="39" t="s">
        <v>58</v>
      </c>
      <c r="I203" s="39" t="s">
        <v>58</v>
      </c>
      <c r="J203" s="39" t="s">
        <v>58</v>
      </c>
      <c r="K203" s="39" t="s">
        <v>58</v>
      </c>
      <c r="L203" s="39" t="s">
        <v>58</v>
      </c>
      <c r="M203" s="39" t="s">
        <v>58</v>
      </c>
      <c r="N203" s="39">
        <v>0</v>
      </c>
      <c r="O203" s="39">
        <v>0.39217981000000002</v>
      </c>
      <c r="P203" s="39">
        <v>0</v>
      </c>
      <c r="Q203" s="39">
        <v>0</v>
      </c>
      <c r="R203" s="39">
        <v>0</v>
      </c>
      <c r="S203" s="39">
        <v>0</v>
      </c>
      <c r="T203" s="39">
        <v>1.1000000000000001</v>
      </c>
      <c r="U203" s="39">
        <v>0</v>
      </c>
      <c r="V203" s="39">
        <v>0</v>
      </c>
      <c r="W203" s="37" t="s">
        <v>58</v>
      </c>
      <c r="X203" s="41" t="s">
        <v>58</v>
      </c>
      <c r="Y203" s="37" t="s">
        <v>58</v>
      </c>
      <c r="Z203" s="40" t="s">
        <v>58</v>
      </c>
      <c r="AA203" s="35" t="s">
        <v>825</v>
      </c>
    </row>
    <row r="204" spans="1:27" s="33" customFormat="1" ht="94.5" x14ac:dyDescent="0.25">
      <c r="A204" s="35" t="s">
        <v>302</v>
      </c>
      <c r="B204" s="36" t="s">
        <v>378</v>
      </c>
      <c r="C204" s="35" t="s">
        <v>379</v>
      </c>
      <c r="D204" s="45">
        <v>2.8823547299999999</v>
      </c>
      <c r="E204" s="39" t="s">
        <v>58</v>
      </c>
      <c r="F204" s="39" t="s">
        <v>58</v>
      </c>
      <c r="G204" s="39" t="s">
        <v>58</v>
      </c>
      <c r="H204" s="39" t="s">
        <v>58</v>
      </c>
      <c r="I204" s="39" t="s">
        <v>58</v>
      </c>
      <c r="J204" s="39" t="s">
        <v>58</v>
      </c>
      <c r="K204" s="39" t="s">
        <v>58</v>
      </c>
      <c r="L204" s="39" t="s">
        <v>58</v>
      </c>
      <c r="M204" s="39" t="s">
        <v>58</v>
      </c>
      <c r="N204" s="39">
        <v>0</v>
      </c>
      <c r="O204" s="39">
        <v>2.8823547299999999</v>
      </c>
      <c r="P204" s="39">
        <v>0</v>
      </c>
      <c r="Q204" s="39">
        <v>0</v>
      </c>
      <c r="R204" s="39">
        <v>0.86599999999999999</v>
      </c>
      <c r="S204" s="39">
        <v>0</v>
      </c>
      <c r="T204" s="39">
        <v>6.2</v>
      </c>
      <c r="U204" s="39">
        <v>0</v>
      </c>
      <c r="V204" s="39">
        <v>0</v>
      </c>
      <c r="W204" s="37" t="s">
        <v>58</v>
      </c>
      <c r="X204" s="41" t="s">
        <v>58</v>
      </c>
      <c r="Y204" s="37" t="s">
        <v>58</v>
      </c>
      <c r="Z204" s="40" t="s">
        <v>58</v>
      </c>
      <c r="AA204" s="35" t="s">
        <v>825</v>
      </c>
    </row>
    <row r="205" spans="1:27" s="33" customFormat="1" ht="94.5" x14ac:dyDescent="0.25">
      <c r="A205" s="35" t="s">
        <v>302</v>
      </c>
      <c r="B205" s="36" t="s">
        <v>380</v>
      </c>
      <c r="C205" s="35" t="s">
        <v>381</v>
      </c>
      <c r="D205" s="45">
        <v>2.2708724949999994</v>
      </c>
      <c r="E205" s="39" t="s">
        <v>58</v>
      </c>
      <c r="F205" s="39" t="s">
        <v>58</v>
      </c>
      <c r="G205" s="39" t="s">
        <v>58</v>
      </c>
      <c r="H205" s="39" t="s">
        <v>58</v>
      </c>
      <c r="I205" s="39" t="s">
        <v>58</v>
      </c>
      <c r="J205" s="39" t="s">
        <v>58</v>
      </c>
      <c r="K205" s="39" t="s">
        <v>58</v>
      </c>
      <c r="L205" s="39" t="s">
        <v>58</v>
      </c>
      <c r="M205" s="39" t="s">
        <v>58</v>
      </c>
      <c r="N205" s="39">
        <v>0</v>
      </c>
      <c r="O205" s="39">
        <v>0.74780975999999999</v>
      </c>
      <c r="P205" s="39">
        <v>0</v>
      </c>
      <c r="Q205" s="39">
        <v>0</v>
      </c>
      <c r="R205" s="39">
        <v>0</v>
      </c>
      <c r="S205" s="39">
        <v>0</v>
      </c>
      <c r="T205" s="39">
        <v>2.04</v>
      </c>
      <c r="U205" s="39">
        <v>0</v>
      </c>
      <c r="V205" s="39">
        <v>0</v>
      </c>
      <c r="W205" s="37" t="s">
        <v>58</v>
      </c>
      <c r="X205" s="41" t="s">
        <v>58</v>
      </c>
      <c r="Y205" s="37" t="s">
        <v>58</v>
      </c>
      <c r="Z205" s="40" t="s">
        <v>58</v>
      </c>
      <c r="AA205" s="35" t="s">
        <v>825</v>
      </c>
    </row>
    <row r="206" spans="1:27" s="33" customFormat="1" ht="94.5" x14ac:dyDescent="0.25">
      <c r="A206" s="35" t="s">
        <v>302</v>
      </c>
      <c r="B206" s="36" t="s">
        <v>382</v>
      </c>
      <c r="C206" s="35" t="s">
        <v>383</v>
      </c>
      <c r="D206" s="45">
        <v>1.1067842399999999</v>
      </c>
      <c r="E206" s="39" t="s">
        <v>58</v>
      </c>
      <c r="F206" s="39" t="s">
        <v>58</v>
      </c>
      <c r="G206" s="39" t="s">
        <v>58</v>
      </c>
      <c r="H206" s="39" t="s">
        <v>58</v>
      </c>
      <c r="I206" s="39" t="s">
        <v>58</v>
      </c>
      <c r="J206" s="39" t="s">
        <v>58</v>
      </c>
      <c r="K206" s="39" t="s">
        <v>58</v>
      </c>
      <c r="L206" s="39" t="s">
        <v>58</v>
      </c>
      <c r="M206" s="39" t="s">
        <v>58</v>
      </c>
      <c r="N206" s="39">
        <v>0</v>
      </c>
      <c r="O206" s="39">
        <v>0.70468713000000005</v>
      </c>
      <c r="P206" s="39">
        <v>0</v>
      </c>
      <c r="Q206" s="39">
        <v>0</v>
      </c>
      <c r="R206" s="39">
        <v>0</v>
      </c>
      <c r="S206" s="39">
        <v>0</v>
      </c>
      <c r="T206" s="39">
        <v>1.68</v>
      </c>
      <c r="U206" s="39">
        <v>0</v>
      </c>
      <c r="V206" s="39">
        <v>0</v>
      </c>
      <c r="W206" s="37" t="s">
        <v>58</v>
      </c>
      <c r="X206" s="41" t="s">
        <v>58</v>
      </c>
      <c r="Y206" s="37" t="s">
        <v>58</v>
      </c>
      <c r="Z206" s="40" t="s">
        <v>58</v>
      </c>
      <c r="AA206" s="35" t="s">
        <v>825</v>
      </c>
    </row>
    <row r="207" spans="1:27" s="33" customFormat="1" ht="94.5" x14ac:dyDescent="0.25">
      <c r="A207" s="35" t="s">
        <v>302</v>
      </c>
      <c r="B207" s="36" t="s">
        <v>384</v>
      </c>
      <c r="C207" s="35" t="s">
        <v>385</v>
      </c>
      <c r="D207" s="45">
        <v>0.70333907000000007</v>
      </c>
      <c r="E207" s="39" t="s">
        <v>58</v>
      </c>
      <c r="F207" s="39" t="s">
        <v>58</v>
      </c>
      <c r="G207" s="39" t="s">
        <v>58</v>
      </c>
      <c r="H207" s="39" t="s">
        <v>58</v>
      </c>
      <c r="I207" s="39" t="s">
        <v>58</v>
      </c>
      <c r="J207" s="39" t="s">
        <v>58</v>
      </c>
      <c r="K207" s="39" t="s">
        <v>58</v>
      </c>
      <c r="L207" s="39" t="s">
        <v>58</v>
      </c>
      <c r="M207" s="39" t="s">
        <v>58</v>
      </c>
      <c r="N207" s="39">
        <v>0</v>
      </c>
      <c r="O207" s="39">
        <v>0.36279518999999999</v>
      </c>
      <c r="P207" s="39">
        <v>0</v>
      </c>
      <c r="Q207" s="39">
        <v>0</v>
      </c>
      <c r="R207" s="39">
        <v>0</v>
      </c>
      <c r="S207" s="39">
        <v>0</v>
      </c>
      <c r="T207" s="39">
        <v>0.9</v>
      </c>
      <c r="U207" s="39">
        <v>0</v>
      </c>
      <c r="V207" s="39">
        <v>0</v>
      </c>
      <c r="W207" s="37" t="s">
        <v>58</v>
      </c>
      <c r="X207" s="41" t="s">
        <v>58</v>
      </c>
      <c r="Y207" s="37" t="s">
        <v>58</v>
      </c>
      <c r="Z207" s="40" t="s">
        <v>58</v>
      </c>
      <c r="AA207" s="35" t="s">
        <v>825</v>
      </c>
    </row>
    <row r="208" spans="1:27" s="33" customFormat="1" ht="94.5" x14ac:dyDescent="0.25">
      <c r="A208" s="35" t="s">
        <v>302</v>
      </c>
      <c r="B208" s="36" t="s">
        <v>386</v>
      </c>
      <c r="C208" s="35" t="s">
        <v>387</v>
      </c>
      <c r="D208" s="45">
        <v>1.7317116700000001</v>
      </c>
      <c r="E208" s="39" t="s">
        <v>58</v>
      </c>
      <c r="F208" s="39" t="s">
        <v>58</v>
      </c>
      <c r="G208" s="39" t="s">
        <v>58</v>
      </c>
      <c r="H208" s="39" t="s">
        <v>58</v>
      </c>
      <c r="I208" s="39" t="s">
        <v>58</v>
      </c>
      <c r="J208" s="39" t="s">
        <v>58</v>
      </c>
      <c r="K208" s="39" t="s">
        <v>58</v>
      </c>
      <c r="L208" s="39" t="s">
        <v>58</v>
      </c>
      <c r="M208" s="39" t="s">
        <v>58</v>
      </c>
      <c r="N208" s="39">
        <v>0</v>
      </c>
      <c r="O208" s="39">
        <v>1.3913766000000001</v>
      </c>
      <c r="P208" s="39">
        <v>0</v>
      </c>
      <c r="Q208" s="39">
        <v>0</v>
      </c>
      <c r="R208" s="39">
        <v>0</v>
      </c>
      <c r="S208" s="39">
        <v>0</v>
      </c>
      <c r="T208" s="39">
        <v>3.9</v>
      </c>
      <c r="U208" s="39">
        <v>0</v>
      </c>
      <c r="V208" s="39">
        <v>0</v>
      </c>
      <c r="W208" s="37" t="s">
        <v>58</v>
      </c>
      <c r="X208" s="41" t="s">
        <v>58</v>
      </c>
      <c r="Y208" s="37" t="s">
        <v>58</v>
      </c>
      <c r="Z208" s="40" t="s">
        <v>58</v>
      </c>
      <c r="AA208" s="35" t="s">
        <v>825</v>
      </c>
    </row>
    <row r="209" spans="1:27" s="33" customFormat="1" ht="94.5" x14ac:dyDescent="0.25">
      <c r="A209" s="35" t="s">
        <v>302</v>
      </c>
      <c r="B209" s="36" t="s">
        <v>388</v>
      </c>
      <c r="C209" s="35" t="s">
        <v>389</v>
      </c>
      <c r="D209" s="45">
        <v>1.2178640000000001</v>
      </c>
      <c r="E209" s="39" t="s">
        <v>58</v>
      </c>
      <c r="F209" s="39" t="s">
        <v>58</v>
      </c>
      <c r="G209" s="39" t="s">
        <v>58</v>
      </c>
      <c r="H209" s="39" t="s">
        <v>58</v>
      </c>
      <c r="I209" s="39" t="s">
        <v>58</v>
      </c>
      <c r="J209" s="39" t="s">
        <v>58</v>
      </c>
      <c r="K209" s="39" t="s">
        <v>58</v>
      </c>
      <c r="L209" s="39" t="s">
        <v>58</v>
      </c>
      <c r="M209" s="39" t="s">
        <v>58</v>
      </c>
      <c r="N209" s="39">
        <v>0</v>
      </c>
      <c r="O209" s="39">
        <v>1.2178640000000001</v>
      </c>
      <c r="P209" s="39">
        <v>0</v>
      </c>
      <c r="Q209" s="39">
        <v>0</v>
      </c>
      <c r="R209" s="39">
        <v>0</v>
      </c>
      <c r="S209" s="39">
        <v>0</v>
      </c>
      <c r="T209" s="39">
        <v>3.74</v>
      </c>
      <c r="U209" s="39">
        <v>0</v>
      </c>
      <c r="V209" s="39">
        <v>0</v>
      </c>
      <c r="W209" s="37" t="s">
        <v>58</v>
      </c>
      <c r="X209" s="41" t="s">
        <v>58</v>
      </c>
      <c r="Y209" s="37" t="s">
        <v>58</v>
      </c>
      <c r="Z209" s="40" t="s">
        <v>58</v>
      </c>
      <c r="AA209" s="35" t="s">
        <v>825</v>
      </c>
    </row>
    <row r="210" spans="1:27" s="33" customFormat="1" ht="94.5" x14ac:dyDescent="0.25">
      <c r="A210" s="35" t="s">
        <v>302</v>
      </c>
      <c r="B210" s="36" t="s">
        <v>390</v>
      </c>
      <c r="C210" s="35" t="s">
        <v>391</v>
      </c>
      <c r="D210" s="45">
        <v>5.0604471400000008</v>
      </c>
      <c r="E210" s="39" t="s">
        <v>58</v>
      </c>
      <c r="F210" s="39" t="s">
        <v>58</v>
      </c>
      <c r="G210" s="39" t="s">
        <v>58</v>
      </c>
      <c r="H210" s="39" t="s">
        <v>58</v>
      </c>
      <c r="I210" s="39" t="s">
        <v>58</v>
      </c>
      <c r="J210" s="39" t="s">
        <v>58</v>
      </c>
      <c r="K210" s="39" t="s">
        <v>58</v>
      </c>
      <c r="L210" s="39" t="s">
        <v>58</v>
      </c>
      <c r="M210" s="39" t="s">
        <v>58</v>
      </c>
      <c r="N210" s="39">
        <v>0</v>
      </c>
      <c r="O210" s="39">
        <v>1.5737295500000001</v>
      </c>
      <c r="P210" s="39">
        <v>0</v>
      </c>
      <c r="Q210" s="39">
        <v>0</v>
      </c>
      <c r="R210" s="39">
        <v>0</v>
      </c>
      <c r="S210" s="39">
        <v>0</v>
      </c>
      <c r="T210" s="39">
        <v>4.9329999999999998</v>
      </c>
      <c r="U210" s="39">
        <v>0</v>
      </c>
      <c r="V210" s="39">
        <v>0</v>
      </c>
      <c r="W210" s="37" t="s">
        <v>58</v>
      </c>
      <c r="X210" s="41" t="s">
        <v>58</v>
      </c>
      <c r="Y210" s="37" t="s">
        <v>58</v>
      </c>
      <c r="Z210" s="40" t="s">
        <v>58</v>
      </c>
      <c r="AA210" s="35" t="s">
        <v>825</v>
      </c>
    </row>
    <row r="211" spans="1:27" s="33" customFormat="1" ht="94.5" x14ac:dyDescent="0.25">
      <c r="A211" s="35" t="s">
        <v>302</v>
      </c>
      <c r="B211" s="36" t="s">
        <v>392</v>
      </c>
      <c r="C211" s="35" t="s">
        <v>393</v>
      </c>
      <c r="D211" s="45">
        <v>2.1248129100000002</v>
      </c>
      <c r="E211" s="39" t="s">
        <v>58</v>
      </c>
      <c r="F211" s="39" t="s">
        <v>58</v>
      </c>
      <c r="G211" s="39" t="s">
        <v>58</v>
      </c>
      <c r="H211" s="39" t="s">
        <v>58</v>
      </c>
      <c r="I211" s="39" t="s">
        <v>58</v>
      </c>
      <c r="J211" s="39" t="s">
        <v>58</v>
      </c>
      <c r="K211" s="39" t="s">
        <v>58</v>
      </c>
      <c r="L211" s="39" t="s">
        <v>58</v>
      </c>
      <c r="M211" s="39" t="s">
        <v>58</v>
      </c>
      <c r="N211" s="39">
        <v>0</v>
      </c>
      <c r="O211" s="39">
        <v>1.1605515</v>
      </c>
      <c r="P211" s="39">
        <v>0</v>
      </c>
      <c r="Q211" s="39">
        <v>0</v>
      </c>
      <c r="R211" s="39">
        <v>0</v>
      </c>
      <c r="S211" s="39">
        <v>0</v>
      </c>
      <c r="T211" s="39">
        <v>3.67</v>
      </c>
      <c r="U211" s="39">
        <v>0</v>
      </c>
      <c r="V211" s="39">
        <v>0</v>
      </c>
      <c r="W211" s="37" t="s">
        <v>58</v>
      </c>
      <c r="X211" s="41" t="s">
        <v>58</v>
      </c>
      <c r="Y211" s="37" t="s">
        <v>58</v>
      </c>
      <c r="Z211" s="40" t="s">
        <v>58</v>
      </c>
      <c r="AA211" s="35" t="s">
        <v>825</v>
      </c>
    </row>
    <row r="212" spans="1:27" s="33" customFormat="1" ht="94.5" x14ac:dyDescent="0.25">
      <c r="A212" s="35" t="s">
        <v>302</v>
      </c>
      <c r="B212" s="36" t="s">
        <v>394</v>
      </c>
      <c r="C212" s="35" t="s">
        <v>395</v>
      </c>
      <c r="D212" s="45">
        <v>3.5448001300000005</v>
      </c>
      <c r="E212" s="39" t="s">
        <v>58</v>
      </c>
      <c r="F212" s="39" t="s">
        <v>58</v>
      </c>
      <c r="G212" s="39" t="s">
        <v>58</v>
      </c>
      <c r="H212" s="39" t="s">
        <v>58</v>
      </c>
      <c r="I212" s="39" t="s">
        <v>58</v>
      </c>
      <c r="J212" s="39" t="s">
        <v>58</v>
      </c>
      <c r="K212" s="39" t="s">
        <v>58</v>
      </c>
      <c r="L212" s="39" t="s">
        <v>58</v>
      </c>
      <c r="M212" s="39" t="s">
        <v>58</v>
      </c>
      <c r="N212" s="39">
        <v>0</v>
      </c>
      <c r="O212" s="39">
        <v>2.2640703199999996</v>
      </c>
      <c r="P212" s="39">
        <v>0</v>
      </c>
      <c r="Q212" s="39">
        <v>0</v>
      </c>
      <c r="R212" s="39">
        <v>0</v>
      </c>
      <c r="S212" s="39">
        <v>0</v>
      </c>
      <c r="T212" s="39">
        <v>7.8014999999999999</v>
      </c>
      <c r="U212" s="39">
        <v>0</v>
      </c>
      <c r="V212" s="39">
        <v>0</v>
      </c>
      <c r="W212" s="37" t="s">
        <v>58</v>
      </c>
      <c r="X212" s="41" t="s">
        <v>58</v>
      </c>
      <c r="Y212" s="37" t="s">
        <v>58</v>
      </c>
      <c r="Z212" s="40" t="s">
        <v>58</v>
      </c>
      <c r="AA212" s="35" t="s">
        <v>825</v>
      </c>
    </row>
    <row r="213" spans="1:27" s="33" customFormat="1" ht="94.5" x14ac:dyDescent="0.25">
      <c r="A213" s="35" t="s">
        <v>302</v>
      </c>
      <c r="B213" s="36" t="s">
        <v>396</v>
      </c>
      <c r="C213" s="35" t="s">
        <v>397</v>
      </c>
      <c r="D213" s="45">
        <v>2.5001084899999997</v>
      </c>
      <c r="E213" s="39" t="s">
        <v>58</v>
      </c>
      <c r="F213" s="39" t="s">
        <v>58</v>
      </c>
      <c r="G213" s="39" t="s">
        <v>58</v>
      </c>
      <c r="H213" s="39" t="s">
        <v>58</v>
      </c>
      <c r="I213" s="39" t="s">
        <v>58</v>
      </c>
      <c r="J213" s="39" t="s">
        <v>58</v>
      </c>
      <c r="K213" s="39" t="s">
        <v>58</v>
      </c>
      <c r="L213" s="39" t="s">
        <v>58</v>
      </c>
      <c r="M213" s="39" t="s">
        <v>58</v>
      </c>
      <c r="N213" s="39">
        <v>0</v>
      </c>
      <c r="O213" s="39">
        <v>2.1011652000000001</v>
      </c>
      <c r="P213" s="39">
        <v>0</v>
      </c>
      <c r="Q213" s="39">
        <v>0</v>
      </c>
      <c r="R213" s="39">
        <v>0</v>
      </c>
      <c r="S213" s="39">
        <v>0</v>
      </c>
      <c r="T213" s="39">
        <v>6.6240000000000006</v>
      </c>
      <c r="U213" s="39">
        <v>0</v>
      </c>
      <c r="V213" s="39">
        <v>0</v>
      </c>
      <c r="W213" s="37" t="s">
        <v>58</v>
      </c>
      <c r="X213" s="41" t="s">
        <v>58</v>
      </c>
      <c r="Y213" s="37" t="s">
        <v>58</v>
      </c>
      <c r="Z213" s="40" t="s">
        <v>58</v>
      </c>
      <c r="AA213" s="35" t="s">
        <v>825</v>
      </c>
    </row>
    <row r="214" spans="1:27" s="33" customFormat="1" ht="94.5" x14ac:dyDescent="0.25">
      <c r="A214" s="35" t="s">
        <v>302</v>
      </c>
      <c r="B214" s="36" t="s">
        <v>398</v>
      </c>
      <c r="C214" s="35" t="s">
        <v>399</v>
      </c>
      <c r="D214" s="45">
        <v>1.2738280700000002</v>
      </c>
      <c r="E214" s="39" t="s">
        <v>58</v>
      </c>
      <c r="F214" s="39" t="s">
        <v>58</v>
      </c>
      <c r="G214" s="39" t="s">
        <v>58</v>
      </c>
      <c r="H214" s="39" t="s">
        <v>58</v>
      </c>
      <c r="I214" s="39" t="s">
        <v>58</v>
      </c>
      <c r="J214" s="39" t="s">
        <v>58</v>
      </c>
      <c r="K214" s="39" t="s">
        <v>58</v>
      </c>
      <c r="L214" s="39" t="s">
        <v>58</v>
      </c>
      <c r="M214" s="39" t="s">
        <v>58</v>
      </c>
      <c r="N214" s="39">
        <v>0</v>
      </c>
      <c r="O214" s="39">
        <v>0</v>
      </c>
      <c r="P214" s="39">
        <v>0</v>
      </c>
      <c r="Q214" s="39">
        <v>0</v>
      </c>
      <c r="R214" s="39">
        <v>0</v>
      </c>
      <c r="S214" s="39">
        <v>0</v>
      </c>
      <c r="T214" s="39">
        <v>0</v>
      </c>
      <c r="U214" s="39">
        <v>0</v>
      </c>
      <c r="V214" s="39">
        <v>0</v>
      </c>
      <c r="W214" s="37" t="s">
        <v>58</v>
      </c>
      <c r="X214" s="41" t="s">
        <v>58</v>
      </c>
      <c r="Y214" s="37" t="s">
        <v>58</v>
      </c>
      <c r="Z214" s="40" t="s">
        <v>58</v>
      </c>
      <c r="AA214" s="35" t="s">
        <v>825</v>
      </c>
    </row>
    <row r="215" spans="1:27" s="33" customFormat="1" ht="94.5" x14ac:dyDescent="0.25">
      <c r="A215" s="35" t="s">
        <v>302</v>
      </c>
      <c r="B215" s="36" t="s">
        <v>400</v>
      </c>
      <c r="C215" s="35" t="s">
        <v>401</v>
      </c>
      <c r="D215" s="45">
        <v>0.84391505999999994</v>
      </c>
      <c r="E215" s="39" t="s">
        <v>58</v>
      </c>
      <c r="F215" s="39" t="s">
        <v>58</v>
      </c>
      <c r="G215" s="39" t="s">
        <v>58</v>
      </c>
      <c r="H215" s="39" t="s">
        <v>58</v>
      </c>
      <c r="I215" s="39" t="s">
        <v>58</v>
      </c>
      <c r="J215" s="39" t="s">
        <v>58</v>
      </c>
      <c r="K215" s="39" t="s">
        <v>58</v>
      </c>
      <c r="L215" s="39" t="s">
        <v>58</v>
      </c>
      <c r="M215" s="39" t="s">
        <v>58</v>
      </c>
      <c r="N215" s="39">
        <v>0</v>
      </c>
      <c r="O215" s="39">
        <v>0.37912404999999999</v>
      </c>
      <c r="P215" s="39">
        <v>0</v>
      </c>
      <c r="Q215" s="39">
        <v>0</v>
      </c>
      <c r="R215" s="39">
        <v>0</v>
      </c>
      <c r="S215" s="39">
        <v>0</v>
      </c>
      <c r="T215" s="39">
        <v>1.26</v>
      </c>
      <c r="U215" s="39">
        <v>0</v>
      </c>
      <c r="V215" s="39">
        <v>0</v>
      </c>
      <c r="W215" s="37" t="s">
        <v>58</v>
      </c>
      <c r="X215" s="41" t="s">
        <v>58</v>
      </c>
      <c r="Y215" s="37" t="s">
        <v>58</v>
      </c>
      <c r="Z215" s="40" t="s">
        <v>58</v>
      </c>
      <c r="AA215" s="35" t="s">
        <v>825</v>
      </c>
    </row>
    <row r="216" spans="1:27" s="33" customFormat="1" ht="94.5" x14ac:dyDescent="0.25">
      <c r="A216" s="35" t="s">
        <v>302</v>
      </c>
      <c r="B216" s="36" t="s">
        <v>402</v>
      </c>
      <c r="C216" s="35" t="s">
        <v>403</v>
      </c>
      <c r="D216" s="45">
        <v>0.87516592000000004</v>
      </c>
      <c r="E216" s="39" t="s">
        <v>58</v>
      </c>
      <c r="F216" s="39" t="s">
        <v>58</v>
      </c>
      <c r="G216" s="39" t="s">
        <v>58</v>
      </c>
      <c r="H216" s="39" t="s">
        <v>58</v>
      </c>
      <c r="I216" s="39" t="s">
        <v>58</v>
      </c>
      <c r="J216" s="39" t="s">
        <v>58</v>
      </c>
      <c r="K216" s="39" t="s">
        <v>58</v>
      </c>
      <c r="L216" s="39" t="s">
        <v>58</v>
      </c>
      <c r="M216" s="39" t="s">
        <v>58</v>
      </c>
      <c r="N216" s="39">
        <v>0</v>
      </c>
      <c r="O216" s="39">
        <v>0</v>
      </c>
      <c r="P216" s="39">
        <v>0</v>
      </c>
      <c r="Q216" s="39">
        <v>0</v>
      </c>
      <c r="R216" s="39">
        <v>0</v>
      </c>
      <c r="S216" s="39">
        <v>0</v>
      </c>
      <c r="T216" s="39">
        <v>0</v>
      </c>
      <c r="U216" s="39">
        <v>0</v>
      </c>
      <c r="V216" s="39">
        <v>0</v>
      </c>
      <c r="W216" s="37" t="s">
        <v>58</v>
      </c>
      <c r="X216" s="41" t="s">
        <v>58</v>
      </c>
      <c r="Y216" s="37" t="s">
        <v>58</v>
      </c>
      <c r="Z216" s="40" t="s">
        <v>58</v>
      </c>
      <c r="AA216" s="35" t="s">
        <v>825</v>
      </c>
    </row>
    <row r="217" spans="1:27" s="33" customFormat="1" ht="94.5" x14ac:dyDescent="0.25">
      <c r="A217" s="35" t="s">
        <v>302</v>
      </c>
      <c r="B217" s="36" t="s">
        <v>404</v>
      </c>
      <c r="C217" s="35" t="s">
        <v>405</v>
      </c>
      <c r="D217" s="45">
        <v>4.5867441599999994</v>
      </c>
      <c r="E217" s="39" t="s">
        <v>58</v>
      </c>
      <c r="F217" s="39" t="s">
        <v>58</v>
      </c>
      <c r="G217" s="39" t="s">
        <v>58</v>
      </c>
      <c r="H217" s="39" t="s">
        <v>58</v>
      </c>
      <c r="I217" s="39" t="s">
        <v>58</v>
      </c>
      <c r="J217" s="39" t="s">
        <v>58</v>
      </c>
      <c r="K217" s="39" t="s">
        <v>58</v>
      </c>
      <c r="L217" s="39" t="s">
        <v>58</v>
      </c>
      <c r="M217" s="39" t="s">
        <v>58</v>
      </c>
      <c r="N217" s="39">
        <v>0</v>
      </c>
      <c r="O217" s="39">
        <v>0</v>
      </c>
      <c r="P217" s="39">
        <v>0</v>
      </c>
      <c r="Q217" s="39">
        <v>0</v>
      </c>
      <c r="R217" s="39">
        <v>0</v>
      </c>
      <c r="S217" s="39">
        <v>0</v>
      </c>
      <c r="T217" s="39">
        <v>0</v>
      </c>
      <c r="U217" s="39">
        <v>0</v>
      </c>
      <c r="V217" s="39">
        <v>0</v>
      </c>
      <c r="W217" s="37" t="s">
        <v>58</v>
      </c>
      <c r="X217" s="41" t="s">
        <v>58</v>
      </c>
      <c r="Y217" s="37" t="s">
        <v>58</v>
      </c>
      <c r="Z217" s="40" t="s">
        <v>58</v>
      </c>
      <c r="AA217" s="35" t="s">
        <v>825</v>
      </c>
    </row>
    <row r="218" spans="1:27" s="33" customFormat="1" ht="94.5" x14ac:dyDescent="0.25">
      <c r="A218" s="35" t="s">
        <v>302</v>
      </c>
      <c r="B218" s="36" t="s">
        <v>406</v>
      </c>
      <c r="C218" s="35" t="s">
        <v>407</v>
      </c>
      <c r="D218" s="45">
        <v>0.97817815999999991</v>
      </c>
      <c r="E218" s="39" t="s">
        <v>58</v>
      </c>
      <c r="F218" s="39" t="s">
        <v>58</v>
      </c>
      <c r="G218" s="39" t="s">
        <v>58</v>
      </c>
      <c r="H218" s="39" t="s">
        <v>58</v>
      </c>
      <c r="I218" s="39" t="s">
        <v>58</v>
      </c>
      <c r="J218" s="39" t="s">
        <v>58</v>
      </c>
      <c r="K218" s="39" t="s">
        <v>58</v>
      </c>
      <c r="L218" s="39" t="s">
        <v>58</v>
      </c>
      <c r="M218" s="39" t="s">
        <v>58</v>
      </c>
      <c r="N218" s="39">
        <v>0</v>
      </c>
      <c r="O218" s="39">
        <v>0.29745127000000005</v>
      </c>
      <c r="P218" s="39">
        <v>0</v>
      </c>
      <c r="Q218" s="39">
        <v>0</v>
      </c>
      <c r="R218" s="39">
        <v>0</v>
      </c>
      <c r="S218" s="39">
        <v>0</v>
      </c>
      <c r="T218" s="39">
        <v>0.9</v>
      </c>
      <c r="U218" s="39">
        <v>0</v>
      </c>
      <c r="V218" s="39">
        <v>0</v>
      </c>
      <c r="W218" s="37" t="s">
        <v>58</v>
      </c>
      <c r="X218" s="41" t="s">
        <v>58</v>
      </c>
      <c r="Y218" s="37" t="s">
        <v>58</v>
      </c>
      <c r="Z218" s="40" t="s">
        <v>58</v>
      </c>
      <c r="AA218" s="35" t="s">
        <v>825</v>
      </c>
    </row>
    <row r="219" spans="1:27" s="33" customFormat="1" ht="94.5" x14ac:dyDescent="0.25">
      <c r="A219" s="35" t="s">
        <v>302</v>
      </c>
      <c r="B219" s="36" t="s">
        <v>408</v>
      </c>
      <c r="C219" s="35" t="s">
        <v>409</v>
      </c>
      <c r="D219" s="45">
        <v>8.9102013700000011</v>
      </c>
      <c r="E219" s="39" t="s">
        <v>58</v>
      </c>
      <c r="F219" s="39" t="s">
        <v>58</v>
      </c>
      <c r="G219" s="39" t="s">
        <v>58</v>
      </c>
      <c r="H219" s="39" t="s">
        <v>58</v>
      </c>
      <c r="I219" s="39" t="s">
        <v>58</v>
      </c>
      <c r="J219" s="39" t="s">
        <v>58</v>
      </c>
      <c r="K219" s="39" t="s">
        <v>58</v>
      </c>
      <c r="L219" s="39" t="s">
        <v>58</v>
      </c>
      <c r="M219" s="39" t="s">
        <v>58</v>
      </c>
      <c r="N219" s="39">
        <v>0</v>
      </c>
      <c r="O219" s="39">
        <v>3.5160137599999999</v>
      </c>
      <c r="P219" s="39">
        <v>0</v>
      </c>
      <c r="Q219" s="39">
        <v>0</v>
      </c>
      <c r="R219" s="39">
        <v>0</v>
      </c>
      <c r="S219" s="39">
        <v>0</v>
      </c>
      <c r="T219" s="39">
        <v>11.690000000000001</v>
      </c>
      <c r="U219" s="39">
        <v>0</v>
      </c>
      <c r="V219" s="39">
        <v>0</v>
      </c>
      <c r="W219" s="37" t="s">
        <v>58</v>
      </c>
      <c r="X219" s="41" t="s">
        <v>58</v>
      </c>
      <c r="Y219" s="37" t="s">
        <v>58</v>
      </c>
      <c r="Z219" s="40" t="s">
        <v>58</v>
      </c>
      <c r="AA219" s="35" t="s">
        <v>825</v>
      </c>
    </row>
    <row r="220" spans="1:27" s="33" customFormat="1" ht="94.5" x14ac:dyDescent="0.25">
      <c r="A220" s="35" t="s">
        <v>302</v>
      </c>
      <c r="B220" s="36" t="s">
        <v>410</v>
      </c>
      <c r="C220" s="35" t="s">
        <v>411</v>
      </c>
      <c r="D220" s="45">
        <v>2.7452016599999998</v>
      </c>
      <c r="E220" s="39" t="s">
        <v>58</v>
      </c>
      <c r="F220" s="39" t="s">
        <v>58</v>
      </c>
      <c r="G220" s="39" t="s">
        <v>58</v>
      </c>
      <c r="H220" s="39" t="s">
        <v>58</v>
      </c>
      <c r="I220" s="39" t="s">
        <v>58</v>
      </c>
      <c r="J220" s="39" t="s">
        <v>58</v>
      </c>
      <c r="K220" s="39" t="s">
        <v>58</v>
      </c>
      <c r="L220" s="39" t="s">
        <v>58</v>
      </c>
      <c r="M220" s="39" t="s">
        <v>58</v>
      </c>
      <c r="N220" s="39">
        <v>0</v>
      </c>
      <c r="O220" s="39">
        <v>2.1982532200000002</v>
      </c>
      <c r="P220" s="39">
        <v>0</v>
      </c>
      <c r="Q220" s="39">
        <v>0</v>
      </c>
      <c r="R220" s="39">
        <v>0</v>
      </c>
      <c r="S220" s="39">
        <v>0</v>
      </c>
      <c r="T220" s="39">
        <v>7.3</v>
      </c>
      <c r="U220" s="39">
        <v>0</v>
      </c>
      <c r="V220" s="39">
        <v>0</v>
      </c>
      <c r="W220" s="37" t="s">
        <v>58</v>
      </c>
      <c r="X220" s="41" t="s">
        <v>58</v>
      </c>
      <c r="Y220" s="37" t="s">
        <v>58</v>
      </c>
      <c r="Z220" s="40" t="s">
        <v>58</v>
      </c>
      <c r="AA220" s="35" t="s">
        <v>825</v>
      </c>
    </row>
    <row r="221" spans="1:27" s="33" customFormat="1" ht="94.5" x14ac:dyDescent="0.25">
      <c r="A221" s="35" t="s">
        <v>302</v>
      </c>
      <c r="B221" s="36" t="s">
        <v>412</v>
      </c>
      <c r="C221" s="35" t="s">
        <v>413</v>
      </c>
      <c r="D221" s="45">
        <v>2.0966621000000001</v>
      </c>
      <c r="E221" s="39" t="s">
        <v>58</v>
      </c>
      <c r="F221" s="39" t="s">
        <v>58</v>
      </c>
      <c r="G221" s="39" t="s">
        <v>58</v>
      </c>
      <c r="H221" s="39" t="s">
        <v>58</v>
      </c>
      <c r="I221" s="39" t="s">
        <v>58</v>
      </c>
      <c r="J221" s="39" t="s">
        <v>58</v>
      </c>
      <c r="K221" s="39" t="s">
        <v>58</v>
      </c>
      <c r="L221" s="39" t="s">
        <v>58</v>
      </c>
      <c r="M221" s="39" t="s">
        <v>58</v>
      </c>
      <c r="N221" s="39">
        <v>0</v>
      </c>
      <c r="O221" s="39">
        <v>0.66231662000000002</v>
      </c>
      <c r="P221" s="39">
        <v>0</v>
      </c>
      <c r="Q221" s="39">
        <v>0</v>
      </c>
      <c r="R221" s="39">
        <v>0</v>
      </c>
      <c r="S221" s="39">
        <v>0</v>
      </c>
      <c r="T221" s="39">
        <v>2.2000000000000002</v>
      </c>
      <c r="U221" s="39">
        <v>0</v>
      </c>
      <c r="V221" s="39">
        <v>0</v>
      </c>
      <c r="W221" s="37" t="s">
        <v>58</v>
      </c>
      <c r="X221" s="41" t="s">
        <v>58</v>
      </c>
      <c r="Y221" s="37" t="s">
        <v>58</v>
      </c>
      <c r="Z221" s="40" t="s">
        <v>58</v>
      </c>
      <c r="AA221" s="35" t="s">
        <v>825</v>
      </c>
    </row>
    <row r="222" spans="1:27" s="33" customFormat="1" ht="94.5" x14ac:dyDescent="0.25">
      <c r="A222" s="35" t="s">
        <v>302</v>
      </c>
      <c r="B222" s="36" t="s">
        <v>414</v>
      </c>
      <c r="C222" s="35" t="s">
        <v>415</v>
      </c>
      <c r="D222" s="45">
        <v>7.1331728499999993</v>
      </c>
      <c r="E222" s="39" t="s">
        <v>58</v>
      </c>
      <c r="F222" s="39" t="s">
        <v>58</v>
      </c>
      <c r="G222" s="39" t="s">
        <v>58</v>
      </c>
      <c r="H222" s="39" t="s">
        <v>58</v>
      </c>
      <c r="I222" s="39" t="s">
        <v>58</v>
      </c>
      <c r="J222" s="39" t="s">
        <v>58</v>
      </c>
      <c r="K222" s="39" t="s">
        <v>58</v>
      </c>
      <c r="L222" s="39" t="s">
        <v>58</v>
      </c>
      <c r="M222" s="39" t="s">
        <v>58</v>
      </c>
      <c r="N222" s="39">
        <v>0</v>
      </c>
      <c r="O222" s="39">
        <v>0.80946956999999997</v>
      </c>
      <c r="P222" s="39">
        <v>0</v>
      </c>
      <c r="Q222" s="39">
        <v>0</v>
      </c>
      <c r="R222" s="39">
        <v>0</v>
      </c>
      <c r="S222" s="39">
        <v>0</v>
      </c>
      <c r="T222" s="39">
        <v>1.95</v>
      </c>
      <c r="U222" s="39">
        <v>0</v>
      </c>
      <c r="V222" s="39">
        <v>0</v>
      </c>
      <c r="W222" s="37" t="s">
        <v>58</v>
      </c>
      <c r="X222" s="41" t="s">
        <v>58</v>
      </c>
      <c r="Y222" s="37" t="s">
        <v>58</v>
      </c>
      <c r="Z222" s="40" t="s">
        <v>58</v>
      </c>
      <c r="AA222" s="35" t="s">
        <v>825</v>
      </c>
    </row>
    <row r="223" spans="1:27" s="33" customFormat="1" ht="94.5" x14ac:dyDescent="0.25">
      <c r="A223" s="35" t="s">
        <v>302</v>
      </c>
      <c r="B223" s="36" t="s">
        <v>416</v>
      </c>
      <c r="C223" s="35" t="s">
        <v>417</v>
      </c>
      <c r="D223" s="45">
        <v>1.1151388600000001</v>
      </c>
      <c r="E223" s="39" t="s">
        <v>58</v>
      </c>
      <c r="F223" s="39" t="s">
        <v>58</v>
      </c>
      <c r="G223" s="39" t="s">
        <v>58</v>
      </c>
      <c r="H223" s="39" t="s">
        <v>58</v>
      </c>
      <c r="I223" s="39" t="s">
        <v>58</v>
      </c>
      <c r="J223" s="39" t="s">
        <v>58</v>
      </c>
      <c r="K223" s="39" t="s">
        <v>58</v>
      </c>
      <c r="L223" s="39" t="s">
        <v>58</v>
      </c>
      <c r="M223" s="39" t="s">
        <v>58</v>
      </c>
      <c r="N223" s="39">
        <v>0</v>
      </c>
      <c r="O223" s="39">
        <v>0.35860418999999999</v>
      </c>
      <c r="P223" s="39">
        <v>0</v>
      </c>
      <c r="Q223" s="39">
        <v>0</v>
      </c>
      <c r="R223" s="39">
        <v>0</v>
      </c>
      <c r="S223" s="39">
        <v>0</v>
      </c>
      <c r="T223" s="39">
        <v>1.19</v>
      </c>
      <c r="U223" s="39">
        <v>0</v>
      </c>
      <c r="V223" s="39">
        <v>0</v>
      </c>
      <c r="W223" s="37" t="s">
        <v>58</v>
      </c>
      <c r="X223" s="41" t="s">
        <v>58</v>
      </c>
      <c r="Y223" s="37" t="s">
        <v>58</v>
      </c>
      <c r="Z223" s="40" t="s">
        <v>58</v>
      </c>
      <c r="AA223" s="35" t="s">
        <v>825</v>
      </c>
    </row>
    <row r="224" spans="1:27" s="33" customFormat="1" ht="94.5" x14ac:dyDescent="0.25">
      <c r="A224" s="35" t="s">
        <v>302</v>
      </c>
      <c r="B224" s="36" t="s">
        <v>418</v>
      </c>
      <c r="C224" s="35" t="s">
        <v>419</v>
      </c>
      <c r="D224" s="45">
        <v>2.4649962599999999</v>
      </c>
      <c r="E224" s="39" t="s">
        <v>58</v>
      </c>
      <c r="F224" s="39" t="s">
        <v>58</v>
      </c>
      <c r="G224" s="39" t="s">
        <v>58</v>
      </c>
      <c r="H224" s="39" t="s">
        <v>58</v>
      </c>
      <c r="I224" s="39" t="s">
        <v>58</v>
      </c>
      <c r="J224" s="39" t="s">
        <v>58</v>
      </c>
      <c r="K224" s="39" t="s">
        <v>58</v>
      </c>
      <c r="L224" s="39" t="s">
        <v>58</v>
      </c>
      <c r="M224" s="39" t="s">
        <v>58</v>
      </c>
      <c r="N224" s="39">
        <v>0</v>
      </c>
      <c r="O224" s="39">
        <v>1.1138907</v>
      </c>
      <c r="P224" s="39">
        <v>0</v>
      </c>
      <c r="Q224" s="39">
        <v>0</v>
      </c>
      <c r="R224" s="39">
        <v>0</v>
      </c>
      <c r="S224" s="39">
        <v>0</v>
      </c>
      <c r="T224" s="39">
        <v>3.7</v>
      </c>
      <c r="U224" s="39">
        <v>0</v>
      </c>
      <c r="V224" s="39">
        <v>0</v>
      </c>
      <c r="W224" s="37" t="s">
        <v>58</v>
      </c>
      <c r="X224" s="41" t="s">
        <v>58</v>
      </c>
      <c r="Y224" s="37" t="s">
        <v>58</v>
      </c>
      <c r="Z224" s="40" t="s">
        <v>58</v>
      </c>
      <c r="AA224" s="35" t="s">
        <v>825</v>
      </c>
    </row>
    <row r="225" spans="1:27" s="33" customFormat="1" ht="94.5" x14ac:dyDescent="0.25">
      <c r="A225" s="35" t="s">
        <v>302</v>
      </c>
      <c r="B225" s="36" t="s">
        <v>420</v>
      </c>
      <c r="C225" s="35" t="s">
        <v>421</v>
      </c>
      <c r="D225" s="45">
        <v>1.3027087900000001</v>
      </c>
      <c r="E225" s="39" t="s">
        <v>58</v>
      </c>
      <c r="F225" s="39" t="s">
        <v>58</v>
      </c>
      <c r="G225" s="39" t="s">
        <v>58</v>
      </c>
      <c r="H225" s="39" t="s">
        <v>58</v>
      </c>
      <c r="I225" s="39" t="s">
        <v>58</v>
      </c>
      <c r="J225" s="39" t="s">
        <v>58</v>
      </c>
      <c r="K225" s="39" t="s">
        <v>58</v>
      </c>
      <c r="L225" s="39" t="s">
        <v>58</v>
      </c>
      <c r="M225" s="39" t="s">
        <v>58</v>
      </c>
      <c r="N225" s="39">
        <v>0</v>
      </c>
      <c r="O225" s="39">
        <v>0.48671703000000005</v>
      </c>
      <c r="P225" s="39">
        <v>0</v>
      </c>
      <c r="Q225" s="39">
        <v>0</v>
      </c>
      <c r="R225" s="39">
        <v>0</v>
      </c>
      <c r="S225" s="39">
        <v>0</v>
      </c>
      <c r="T225" s="39">
        <v>1.617</v>
      </c>
      <c r="U225" s="39">
        <v>0</v>
      </c>
      <c r="V225" s="39">
        <v>0</v>
      </c>
      <c r="W225" s="37" t="s">
        <v>58</v>
      </c>
      <c r="X225" s="41" t="s">
        <v>58</v>
      </c>
      <c r="Y225" s="37" t="s">
        <v>58</v>
      </c>
      <c r="Z225" s="40" t="s">
        <v>58</v>
      </c>
      <c r="AA225" s="35" t="s">
        <v>825</v>
      </c>
    </row>
    <row r="226" spans="1:27" s="33" customFormat="1" ht="94.5" x14ac:dyDescent="0.25">
      <c r="A226" s="35" t="s">
        <v>302</v>
      </c>
      <c r="B226" s="36" t="s">
        <v>422</v>
      </c>
      <c r="C226" s="35" t="s">
        <v>423</v>
      </c>
      <c r="D226" s="45">
        <v>5.0982195799999994</v>
      </c>
      <c r="E226" s="39" t="s">
        <v>58</v>
      </c>
      <c r="F226" s="39" t="s">
        <v>58</v>
      </c>
      <c r="G226" s="39" t="s">
        <v>58</v>
      </c>
      <c r="H226" s="39" t="s">
        <v>58</v>
      </c>
      <c r="I226" s="39" t="s">
        <v>58</v>
      </c>
      <c r="J226" s="39" t="s">
        <v>58</v>
      </c>
      <c r="K226" s="39" t="s">
        <v>58</v>
      </c>
      <c r="L226" s="39" t="s">
        <v>58</v>
      </c>
      <c r="M226" s="39" t="s">
        <v>58</v>
      </c>
      <c r="N226" s="39">
        <v>0</v>
      </c>
      <c r="O226" s="39">
        <v>1.5085546200000002</v>
      </c>
      <c r="P226" s="39">
        <v>0</v>
      </c>
      <c r="Q226" s="39">
        <v>0</v>
      </c>
      <c r="R226" s="39">
        <v>0</v>
      </c>
      <c r="S226" s="39">
        <v>0</v>
      </c>
      <c r="T226" s="39">
        <v>5.01</v>
      </c>
      <c r="U226" s="39">
        <v>0</v>
      </c>
      <c r="V226" s="39">
        <v>0</v>
      </c>
      <c r="W226" s="37" t="s">
        <v>58</v>
      </c>
      <c r="X226" s="41" t="s">
        <v>58</v>
      </c>
      <c r="Y226" s="37" t="s">
        <v>58</v>
      </c>
      <c r="Z226" s="40" t="s">
        <v>58</v>
      </c>
      <c r="AA226" s="35" t="s">
        <v>825</v>
      </c>
    </row>
    <row r="227" spans="1:27" s="33" customFormat="1" ht="47.25" x14ac:dyDescent="0.25">
      <c r="A227" s="35" t="s">
        <v>302</v>
      </c>
      <c r="B227" s="36" t="s">
        <v>424</v>
      </c>
      <c r="C227" s="35" t="s">
        <v>425</v>
      </c>
      <c r="D227" s="45" t="s">
        <v>58</v>
      </c>
      <c r="E227" s="39" t="s">
        <v>58</v>
      </c>
      <c r="F227" s="39" t="s">
        <v>58</v>
      </c>
      <c r="G227" s="39" t="s">
        <v>58</v>
      </c>
      <c r="H227" s="39" t="s">
        <v>58</v>
      </c>
      <c r="I227" s="39" t="s">
        <v>58</v>
      </c>
      <c r="J227" s="39" t="s">
        <v>58</v>
      </c>
      <c r="K227" s="39" t="s">
        <v>58</v>
      </c>
      <c r="L227" s="39" t="s">
        <v>58</v>
      </c>
      <c r="M227" s="39" t="s">
        <v>58</v>
      </c>
      <c r="N227" s="39">
        <v>0</v>
      </c>
      <c r="O227" s="39">
        <v>0</v>
      </c>
      <c r="P227" s="39">
        <v>0</v>
      </c>
      <c r="Q227" s="39">
        <v>0</v>
      </c>
      <c r="R227" s="39">
        <v>0</v>
      </c>
      <c r="S227" s="39">
        <v>0</v>
      </c>
      <c r="T227" s="39">
        <v>0</v>
      </c>
      <c r="U227" s="39">
        <v>0</v>
      </c>
      <c r="V227" s="39">
        <v>0</v>
      </c>
      <c r="W227" s="37" t="s">
        <v>58</v>
      </c>
      <c r="X227" s="41" t="s">
        <v>58</v>
      </c>
      <c r="Y227" s="37" t="s">
        <v>58</v>
      </c>
      <c r="Z227" s="40" t="s">
        <v>58</v>
      </c>
      <c r="AA227" s="35" t="s">
        <v>828</v>
      </c>
    </row>
    <row r="228" spans="1:27" s="33" customFormat="1" ht="63" x14ac:dyDescent="0.25">
      <c r="A228" s="35" t="s">
        <v>302</v>
      </c>
      <c r="B228" s="36" t="s">
        <v>426</v>
      </c>
      <c r="C228" s="35" t="s">
        <v>427</v>
      </c>
      <c r="D228" s="45">
        <v>1.5669329563495982</v>
      </c>
      <c r="E228" s="39" t="s">
        <v>58</v>
      </c>
      <c r="F228" s="39" t="s">
        <v>58</v>
      </c>
      <c r="G228" s="39" t="s">
        <v>58</v>
      </c>
      <c r="H228" s="39" t="s">
        <v>58</v>
      </c>
      <c r="I228" s="39" t="s">
        <v>58</v>
      </c>
      <c r="J228" s="39" t="s">
        <v>58</v>
      </c>
      <c r="K228" s="39" t="s">
        <v>58</v>
      </c>
      <c r="L228" s="39" t="s">
        <v>58</v>
      </c>
      <c r="M228" s="39" t="s">
        <v>58</v>
      </c>
      <c r="N228" s="39">
        <v>0</v>
      </c>
      <c r="O228" s="39">
        <v>0</v>
      </c>
      <c r="P228" s="39">
        <v>0</v>
      </c>
      <c r="Q228" s="39">
        <v>0</v>
      </c>
      <c r="R228" s="39">
        <v>0</v>
      </c>
      <c r="S228" s="39">
        <v>0</v>
      </c>
      <c r="T228" s="39">
        <v>0</v>
      </c>
      <c r="U228" s="39">
        <v>0</v>
      </c>
      <c r="V228" s="39">
        <v>0</v>
      </c>
      <c r="W228" s="37" t="s">
        <v>58</v>
      </c>
      <c r="X228" s="41" t="s">
        <v>58</v>
      </c>
      <c r="Y228" s="37" t="s">
        <v>58</v>
      </c>
      <c r="Z228" s="40" t="s">
        <v>58</v>
      </c>
      <c r="AA228" s="35" t="s">
        <v>829</v>
      </c>
    </row>
    <row r="229" spans="1:27" s="33" customFormat="1" ht="141.75" x14ac:dyDescent="0.25">
      <c r="A229" s="35" t="s">
        <v>302</v>
      </c>
      <c r="B229" s="36" t="s">
        <v>428</v>
      </c>
      <c r="C229" s="35" t="s">
        <v>429</v>
      </c>
      <c r="D229" s="45">
        <v>3.404738</v>
      </c>
      <c r="E229" s="39">
        <v>0</v>
      </c>
      <c r="F229" s="39">
        <v>3.404738</v>
      </c>
      <c r="G229" s="39">
        <v>0</v>
      </c>
      <c r="H229" s="39">
        <v>0</v>
      </c>
      <c r="I229" s="39">
        <v>1.6819999999999999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3.1327166699999998</v>
      </c>
      <c r="P229" s="39">
        <v>0</v>
      </c>
      <c r="Q229" s="39">
        <v>0</v>
      </c>
      <c r="R229" s="39">
        <v>1.7689999999999999</v>
      </c>
      <c r="S229" s="39">
        <v>0</v>
      </c>
      <c r="T229" s="39">
        <v>0</v>
      </c>
      <c r="U229" s="39">
        <v>0</v>
      </c>
      <c r="V229" s="39">
        <v>0</v>
      </c>
      <c r="W229" s="37">
        <v>0</v>
      </c>
      <c r="X229" s="41">
        <v>0</v>
      </c>
      <c r="Y229" s="37">
        <v>-0.27202133000000028</v>
      </c>
      <c r="Z229" s="40">
        <v>-7.9894937584037387E-2</v>
      </c>
      <c r="AA229" s="35" t="s">
        <v>830</v>
      </c>
    </row>
    <row r="230" spans="1:27" s="33" customFormat="1" ht="141.75" x14ac:dyDescent="0.25">
      <c r="A230" s="35" t="s">
        <v>302</v>
      </c>
      <c r="B230" s="36" t="s">
        <v>430</v>
      </c>
      <c r="C230" s="35" t="s">
        <v>431</v>
      </c>
      <c r="D230" s="45">
        <v>2.5119684699999998</v>
      </c>
      <c r="E230" s="39">
        <v>0</v>
      </c>
      <c r="F230" s="39">
        <v>2.5119684700000002</v>
      </c>
      <c r="G230" s="39">
        <v>0</v>
      </c>
      <c r="H230" s="39">
        <v>0</v>
      </c>
      <c r="I230" s="39">
        <v>1.7529999999999999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2.5119684700000002</v>
      </c>
      <c r="P230" s="39">
        <v>0</v>
      </c>
      <c r="Q230" s="39">
        <v>0</v>
      </c>
      <c r="R230" s="39">
        <v>1.7529999999999999</v>
      </c>
      <c r="S230" s="39">
        <v>0</v>
      </c>
      <c r="T230" s="39">
        <v>0</v>
      </c>
      <c r="U230" s="39">
        <v>0</v>
      </c>
      <c r="V230" s="39">
        <v>0</v>
      </c>
      <c r="W230" s="37">
        <v>0</v>
      </c>
      <c r="X230" s="41">
        <v>0</v>
      </c>
      <c r="Y230" s="37">
        <v>0</v>
      </c>
      <c r="Z230" s="40">
        <v>0</v>
      </c>
      <c r="AA230" s="35" t="s">
        <v>58</v>
      </c>
    </row>
    <row r="231" spans="1:27" s="33" customFormat="1" ht="94.5" x14ac:dyDescent="0.25">
      <c r="A231" s="35" t="s">
        <v>302</v>
      </c>
      <c r="B231" s="36" t="s">
        <v>432</v>
      </c>
      <c r="C231" s="35" t="s">
        <v>433</v>
      </c>
      <c r="D231" s="45">
        <v>1.3317735900000001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>
        <v>0</v>
      </c>
      <c r="Q231" s="39">
        <v>0</v>
      </c>
      <c r="R231" s="39">
        <v>0</v>
      </c>
      <c r="S231" s="39">
        <v>0</v>
      </c>
      <c r="T231" s="39">
        <v>0</v>
      </c>
      <c r="U231" s="39">
        <v>0</v>
      </c>
      <c r="V231" s="39">
        <v>0</v>
      </c>
      <c r="W231" s="37">
        <v>0</v>
      </c>
      <c r="X231" s="41">
        <v>0</v>
      </c>
      <c r="Y231" s="37">
        <v>0</v>
      </c>
      <c r="Z231" s="40">
        <v>0</v>
      </c>
      <c r="AA231" s="35" t="s">
        <v>58</v>
      </c>
    </row>
    <row r="232" spans="1:27" s="33" customFormat="1" ht="94.5" x14ac:dyDescent="0.25">
      <c r="A232" s="35" t="s">
        <v>302</v>
      </c>
      <c r="B232" s="36" t="s">
        <v>434</v>
      </c>
      <c r="C232" s="35" t="s">
        <v>435</v>
      </c>
      <c r="D232" s="45">
        <v>0.61480352000000005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>
        <v>0</v>
      </c>
      <c r="Q232" s="39">
        <v>0</v>
      </c>
      <c r="R232" s="39">
        <v>0</v>
      </c>
      <c r="S232" s="39">
        <v>0</v>
      </c>
      <c r="T232" s="39">
        <v>0</v>
      </c>
      <c r="U232" s="39">
        <v>0</v>
      </c>
      <c r="V232" s="39">
        <v>0</v>
      </c>
      <c r="W232" s="37">
        <v>0</v>
      </c>
      <c r="X232" s="41">
        <v>0</v>
      </c>
      <c r="Y232" s="37">
        <v>0</v>
      </c>
      <c r="Z232" s="40">
        <v>0</v>
      </c>
      <c r="AA232" s="35" t="s">
        <v>58</v>
      </c>
    </row>
    <row r="233" spans="1:27" s="33" customFormat="1" ht="78.75" x14ac:dyDescent="0.25">
      <c r="A233" s="35" t="s">
        <v>302</v>
      </c>
      <c r="B233" s="36" t="s">
        <v>436</v>
      </c>
      <c r="C233" s="35" t="s">
        <v>437</v>
      </c>
      <c r="D233" s="45">
        <v>0.74384949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>
        <v>0</v>
      </c>
      <c r="Q233" s="39">
        <v>0</v>
      </c>
      <c r="R233" s="39">
        <v>0</v>
      </c>
      <c r="S233" s="39">
        <v>0</v>
      </c>
      <c r="T233" s="39">
        <v>0</v>
      </c>
      <c r="U233" s="39">
        <v>0</v>
      </c>
      <c r="V233" s="39">
        <v>0</v>
      </c>
      <c r="W233" s="37">
        <v>0</v>
      </c>
      <c r="X233" s="41">
        <v>0</v>
      </c>
      <c r="Y233" s="37">
        <v>0</v>
      </c>
      <c r="Z233" s="40">
        <v>0</v>
      </c>
      <c r="AA233" s="35" t="s">
        <v>58</v>
      </c>
    </row>
    <row r="234" spans="1:27" s="33" customFormat="1" ht="78.75" x14ac:dyDescent="0.25">
      <c r="A234" s="35" t="s">
        <v>302</v>
      </c>
      <c r="B234" s="36" t="s">
        <v>438</v>
      </c>
      <c r="C234" s="35" t="s">
        <v>439</v>
      </c>
      <c r="D234" s="45">
        <v>5.6769617099999996</v>
      </c>
      <c r="E234" s="39" t="s">
        <v>58</v>
      </c>
      <c r="F234" s="39" t="s">
        <v>58</v>
      </c>
      <c r="G234" s="39" t="s">
        <v>58</v>
      </c>
      <c r="H234" s="39" t="s">
        <v>58</v>
      </c>
      <c r="I234" s="39" t="s">
        <v>58</v>
      </c>
      <c r="J234" s="39" t="s">
        <v>58</v>
      </c>
      <c r="K234" s="39" t="s">
        <v>58</v>
      </c>
      <c r="L234" s="39" t="s">
        <v>58</v>
      </c>
      <c r="M234" s="39" t="s">
        <v>58</v>
      </c>
      <c r="N234" s="39">
        <v>0</v>
      </c>
      <c r="O234" s="39">
        <v>5.6769617099999996</v>
      </c>
      <c r="P234" s="39">
        <v>0</v>
      </c>
      <c r="Q234" s="39">
        <v>0</v>
      </c>
      <c r="R234" s="39">
        <v>0.54800000000000004</v>
      </c>
      <c r="S234" s="39">
        <v>0</v>
      </c>
      <c r="T234" s="39">
        <v>0</v>
      </c>
      <c r="U234" s="39">
        <v>0</v>
      </c>
      <c r="V234" s="39">
        <v>0</v>
      </c>
      <c r="W234" s="37" t="s">
        <v>58</v>
      </c>
      <c r="X234" s="41" t="s">
        <v>58</v>
      </c>
      <c r="Y234" s="37" t="s">
        <v>58</v>
      </c>
      <c r="Z234" s="40" t="s">
        <v>58</v>
      </c>
      <c r="AA234" s="35" t="s">
        <v>831</v>
      </c>
    </row>
    <row r="235" spans="1:27" s="33" customFormat="1" ht="63" x14ac:dyDescent="0.25">
      <c r="A235" s="35" t="s">
        <v>302</v>
      </c>
      <c r="B235" s="36" t="s">
        <v>440</v>
      </c>
      <c r="C235" s="35" t="s">
        <v>441</v>
      </c>
      <c r="D235" s="45">
        <v>0.67386834966101705</v>
      </c>
      <c r="E235" s="39" t="s">
        <v>58</v>
      </c>
      <c r="F235" s="39" t="s">
        <v>58</v>
      </c>
      <c r="G235" s="39" t="s">
        <v>58</v>
      </c>
      <c r="H235" s="39" t="s">
        <v>58</v>
      </c>
      <c r="I235" s="39" t="s">
        <v>58</v>
      </c>
      <c r="J235" s="39" t="s">
        <v>58</v>
      </c>
      <c r="K235" s="39" t="s">
        <v>58</v>
      </c>
      <c r="L235" s="39" t="s">
        <v>58</v>
      </c>
      <c r="M235" s="39" t="s">
        <v>58</v>
      </c>
      <c r="N235" s="39">
        <v>0</v>
      </c>
      <c r="O235" s="39">
        <v>0</v>
      </c>
      <c r="P235" s="39">
        <v>0</v>
      </c>
      <c r="Q235" s="39">
        <v>0</v>
      </c>
      <c r="R235" s="39">
        <v>0</v>
      </c>
      <c r="S235" s="39">
        <v>0</v>
      </c>
      <c r="T235" s="39">
        <v>0</v>
      </c>
      <c r="U235" s="39">
        <v>0</v>
      </c>
      <c r="V235" s="39">
        <v>0</v>
      </c>
      <c r="W235" s="37" t="s">
        <v>58</v>
      </c>
      <c r="X235" s="41" t="s">
        <v>58</v>
      </c>
      <c r="Y235" s="37" t="s">
        <v>58</v>
      </c>
      <c r="Z235" s="40" t="s">
        <v>58</v>
      </c>
      <c r="AA235" s="35" t="s">
        <v>832</v>
      </c>
    </row>
    <row r="236" spans="1:27" s="33" customFormat="1" ht="63" x14ac:dyDescent="0.25">
      <c r="A236" s="35" t="s">
        <v>302</v>
      </c>
      <c r="B236" s="36" t="s">
        <v>442</v>
      </c>
      <c r="C236" s="35" t="s">
        <v>443</v>
      </c>
      <c r="D236" s="45">
        <v>2.1262720000000002</v>
      </c>
      <c r="E236" s="39" t="s">
        <v>58</v>
      </c>
      <c r="F236" s="39" t="s">
        <v>58</v>
      </c>
      <c r="G236" s="39" t="s">
        <v>58</v>
      </c>
      <c r="H236" s="39" t="s">
        <v>58</v>
      </c>
      <c r="I236" s="39" t="s">
        <v>58</v>
      </c>
      <c r="J236" s="39" t="s">
        <v>58</v>
      </c>
      <c r="K236" s="39" t="s">
        <v>58</v>
      </c>
      <c r="L236" s="39" t="s">
        <v>58</v>
      </c>
      <c r="M236" s="39" t="s">
        <v>58</v>
      </c>
      <c r="N236" s="39">
        <v>0</v>
      </c>
      <c r="O236" s="39">
        <v>2.1262720000000002</v>
      </c>
      <c r="P236" s="39">
        <v>0</v>
      </c>
      <c r="Q236" s="39">
        <v>0</v>
      </c>
      <c r="R236" s="39">
        <v>0.29799999999999999</v>
      </c>
      <c r="S236" s="39">
        <v>0</v>
      </c>
      <c r="T236" s="39">
        <v>0</v>
      </c>
      <c r="U236" s="39">
        <v>0</v>
      </c>
      <c r="V236" s="39">
        <v>0</v>
      </c>
      <c r="W236" s="37" t="s">
        <v>58</v>
      </c>
      <c r="X236" s="41" t="s">
        <v>58</v>
      </c>
      <c r="Y236" s="37" t="s">
        <v>58</v>
      </c>
      <c r="Z236" s="40" t="s">
        <v>58</v>
      </c>
      <c r="AA236" s="35" t="s">
        <v>833</v>
      </c>
    </row>
    <row r="237" spans="1:27" s="33" customFormat="1" ht="63" x14ac:dyDescent="0.25">
      <c r="A237" s="35" t="s">
        <v>302</v>
      </c>
      <c r="B237" s="36" t="s">
        <v>444</v>
      </c>
      <c r="C237" s="35" t="s">
        <v>445</v>
      </c>
      <c r="D237" s="45">
        <v>0.7176300000000001</v>
      </c>
      <c r="E237" s="39" t="s">
        <v>58</v>
      </c>
      <c r="F237" s="39" t="s">
        <v>58</v>
      </c>
      <c r="G237" s="39" t="s">
        <v>58</v>
      </c>
      <c r="H237" s="39" t="s">
        <v>58</v>
      </c>
      <c r="I237" s="39" t="s">
        <v>58</v>
      </c>
      <c r="J237" s="39" t="s">
        <v>58</v>
      </c>
      <c r="K237" s="39" t="s">
        <v>58</v>
      </c>
      <c r="L237" s="39" t="s">
        <v>58</v>
      </c>
      <c r="M237" s="39" t="s">
        <v>58</v>
      </c>
      <c r="N237" s="39">
        <v>0</v>
      </c>
      <c r="O237" s="39">
        <v>0</v>
      </c>
      <c r="P237" s="39">
        <v>0</v>
      </c>
      <c r="Q237" s="39">
        <v>0</v>
      </c>
      <c r="R237" s="39">
        <v>0</v>
      </c>
      <c r="S237" s="39">
        <v>0</v>
      </c>
      <c r="T237" s="39">
        <v>0</v>
      </c>
      <c r="U237" s="39">
        <v>0</v>
      </c>
      <c r="V237" s="39">
        <v>0</v>
      </c>
      <c r="W237" s="37" t="s">
        <v>58</v>
      </c>
      <c r="X237" s="41" t="s">
        <v>58</v>
      </c>
      <c r="Y237" s="37" t="s">
        <v>58</v>
      </c>
      <c r="Z237" s="40" t="s">
        <v>58</v>
      </c>
      <c r="AA237" s="35" t="s">
        <v>834</v>
      </c>
    </row>
    <row r="238" spans="1:27" s="33" customFormat="1" ht="47.25" x14ac:dyDescent="0.25">
      <c r="A238" s="35" t="s">
        <v>302</v>
      </c>
      <c r="B238" s="36" t="s">
        <v>446</v>
      </c>
      <c r="C238" s="35" t="s">
        <v>447</v>
      </c>
      <c r="D238" s="45">
        <v>0.93805791999999999</v>
      </c>
      <c r="E238" s="39" t="s">
        <v>58</v>
      </c>
      <c r="F238" s="39" t="s">
        <v>58</v>
      </c>
      <c r="G238" s="39" t="s">
        <v>58</v>
      </c>
      <c r="H238" s="39" t="s">
        <v>58</v>
      </c>
      <c r="I238" s="39" t="s">
        <v>58</v>
      </c>
      <c r="J238" s="39" t="s">
        <v>58</v>
      </c>
      <c r="K238" s="39" t="s">
        <v>58</v>
      </c>
      <c r="L238" s="39" t="s">
        <v>58</v>
      </c>
      <c r="M238" s="39" t="s">
        <v>58</v>
      </c>
      <c r="N238" s="39">
        <v>0</v>
      </c>
      <c r="O238" s="39">
        <v>0</v>
      </c>
      <c r="P238" s="39">
        <v>0</v>
      </c>
      <c r="Q238" s="39">
        <v>0</v>
      </c>
      <c r="R238" s="39">
        <v>0</v>
      </c>
      <c r="S238" s="39">
        <v>0</v>
      </c>
      <c r="T238" s="39">
        <v>0</v>
      </c>
      <c r="U238" s="39">
        <v>0</v>
      </c>
      <c r="V238" s="39">
        <v>0</v>
      </c>
      <c r="W238" s="37" t="s">
        <v>58</v>
      </c>
      <c r="X238" s="41" t="s">
        <v>58</v>
      </c>
      <c r="Y238" s="37" t="s">
        <v>58</v>
      </c>
      <c r="Z238" s="40" t="s">
        <v>58</v>
      </c>
      <c r="AA238" s="35" t="s">
        <v>835</v>
      </c>
    </row>
    <row r="239" spans="1:27" s="33" customFormat="1" ht="63" x14ac:dyDescent="0.25">
      <c r="A239" s="35" t="s">
        <v>302</v>
      </c>
      <c r="B239" s="36" t="s">
        <v>448</v>
      </c>
      <c r="C239" s="35" t="s">
        <v>449</v>
      </c>
      <c r="D239" s="45">
        <v>8.7918999999999997E-2</v>
      </c>
      <c r="E239" s="39" t="s">
        <v>58</v>
      </c>
      <c r="F239" s="39" t="s">
        <v>58</v>
      </c>
      <c r="G239" s="39" t="s">
        <v>58</v>
      </c>
      <c r="H239" s="39" t="s">
        <v>58</v>
      </c>
      <c r="I239" s="39" t="s">
        <v>58</v>
      </c>
      <c r="J239" s="39" t="s">
        <v>58</v>
      </c>
      <c r="K239" s="39" t="s">
        <v>58</v>
      </c>
      <c r="L239" s="39" t="s">
        <v>58</v>
      </c>
      <c r="M239" s="39" t="s">
        <v>58</v>
      </c>
      <c r="N239" s="39">
        <v>0</v>
      </c>
      <c r="O239" s="39">
        <v>8.7918999999999997E-2</v>
      </c>
      <c r="P239" s="39">
        <v>0</v>
      </c>
      <c r="Q239" s="39">
        <v>0</v>
      </c>
      <c r="R239" s="39">
        <v>0.05</v>
      </c>
      <c r="S239" s="39">
        <v>0</v>
      </c>
      <c r="T239" s="39">
        <v>0</v>
      </c>
      <c r="U239" s="39">
        <v>0</v>
      </c>
      <c r="V239" s="39">
        <v>0</v>
      </c>
      <c r="W239" s="37" t="s">
        <v>58</v>
      </c>
      <c r="X239" s="41" t="s">
        <v>58</v>
      </c>
      <c r="Y239" s="37" t="s">
        <v>58</v>
      </c>
      <c r="Z239" s="40" t="s">
        <v>58</v>
      </c>
      <c r="AA239" s="35" t="s">
        <v>836</v>
      </c>
    </row>
    <row r="240" spans="1:27" s="33" customFormat="1" ht="63" x14ac:dyDescent="0.25">
      <c r="A240" s="35" t="s">
        <v>302</v>
      </c>
      <c r="B240" s="36" t="s">
        <v>450</v>
      </c>
      <c r="C240" s="35" t="s">
        <v>451</v>
      </c>
      <c r="D240" s="45">
        <v>0.29039559999999998</v>
      </c>
      <c r="E240" s="39" t="s">
        <v>58</v>
      </c>
      <c r="F240" s="39" t="s">
        <v>58</v>
      </c>
      <c r="G240" s="39" t="s">
        <v>58</v>
      </c>
      <c r="H240" s="39" t="s">
        <v>58</v>
      </c>
      <c r="I240" s="39" t="s">
        <v>58</v>
      </c>
      <c r="J240" s="39" t="s">
        <v>58</v>
      </c>
      <c r="K240" s="39" t="s">
        <v>58</v>
      </c>
      <c r="L240" s="39" t="s">
        <v>58</v>
      </c>
      <c r="M240" s="39" t="s">
        <v>58</v>
      </c>
      <c r="N240" s="39">
        <v>0</v>
      </c>
      <c r="O240" s="39">
        <v>0.29039559999999998</v>
      </c>
      <c r="P240" s="39">
        <v>0</v>
      </c>
      <c r="Q240" s="39">
        <v>0</v>
      </c>
      <c r="R240" s="39">
        <v>0.186</v>
      </c>
      <c r="S240" s="39">
        <v>0</v>
      </c>
      <c r="T240" s="39">
        <v>0</v>
      </c>
      <c r="U240" s="39">
        <v>0</v>
      </c>
      <c r="V240" s="39">
        <v>0</v>
      </c>
      <c r="W240" s="37" t="s">
        <v>58</v>
      </c>
      <c r="X240" s="41" t="s">
        <v>58</v>
      </c>
      <c r="Y240" s="37" t="s">
        <v>58</v>
      </c>
      <c r="Z240" s="40" t="s">
        <v>58</v>
      </c>
      <c r="AA240" s="35" t="s">
        <v>837</v>
      </c>
    </row>
    <row r="241" spans="1:27" s="33" customFormat="1" ht="63" x14ac:dyDescent="0.25">
      <c r="A241" s="35" t="s">
        <v>302</v>
      </c>
      <c r="B241" s="36" t="s">
        <v>452</v>
      </c>
      <c r="C241" s="35" t="s">
        <v>453</v>
      </c>
      <c r="D241" s="45">
        <v>0.20322000000000001</v>
      </c>
      <c r="E241" s="39" t="s">
        <v>58</v>
      </c>
      <c r="F241" s="39" t="s">
        <v>58</v>
      </c>
      <c r="G241" s="39" t="s">
        <v>58</v>
      </c>
      <c r="H241" s="39" t="s">
        <v>58</v>
      </c>
      <c r="I241" s="39" t="s">
        <v>58</v>
      </c>
      <c r="J241" s="39" t="s">
        <v>58</v>
      </c>
      <c r="K241" s="39" t="s">
        <v>58</v>
      </c>
      <c r="L241" s="39" t="s">
        <v>58</v>
      </c>
      <c r="M241" s="39" t="s">
        <v>58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39">
        <v>0</v>
      </c>
      <c r="T241" s="39">
        <v>0</v>
      </c>
      <c r="U241" s="39">
        <v>0</v>
      </c>
      <c r="V241" s="39">
        <v>0</v>
      </c>
      <c r="W241" s="37" t="s">
        <v>58</v>
      </c>
      <c r="X241" s="41" t="s">
        <v>58</v>
      </c>
      <c r="Y241" s="37" t="s">
        <v>58</v>
      </c>
      <c r="Z241" s="40" t="s">
        <v>58</v>
      </c>
      <c r="AA241" s="35" t="s">
        <v>838</v>
      </c>
    </row>
    <row r="242" spans="1:27" s="33" customFormat="1" ht="63" x14ac:dyDescent="0.25">
      <c r="A242" s="35" t="s">
        <v>302</v>
      </c>
      <c r="B242" s="36" t="s">
        <v>454</v>
      </c>
      <c r="C242" s="35" t="s">
        <v>455</v>
      </c>
      <c r="D242" s="45">
        <v>0.11826666666666666</v>
      </c>
      <c r="E242" s="39" t="s">
        <v>58</v>
      </c>
      <c r="F242" s="39" t="s">
        <v>58</v>
      </c>
      <c r="G242" s="39" t="s">
        <v>58</v>
      </c>
      <c r="H242" s="39" t="s">
        <v>58</v>
      </c>
      <c r="I242" s="39" t="s">
        <v>58</v>
      </c>
      <c r="J242" s="39" t="s">
        <v>58</v>
      </c>
      <c r="K242" s="39" t="s">
        <v>58</v>
      </c>
      <c r="L242" s="39" t="s">
        <v>58</v>
      </c>
      <c r="M242" s="39" t="s">
        <v>58</v>
      </c>
      <c r="N242" s="39">
        <v>0</v>
      </c>
      <c r="O242" s="39">
        <v>0</v>
      </c>
      <c r="P242" s="39">
        <v>0</v>
      </c>
      <c r="Q242" s="39">
        <v>0</v>
      </c>
      <c r="R242" s="39">
        <v>0</v>
      </c>
      <c r="S242" s="39">
        <v>0</v>
      </c>
      <c r="T242" s="39">
        <v>0</v>
      </c>
      <c r="U242" s="39">
        <v>0</v>
      </c>
      <c r="V242" s="39">
        <v>0</v>
      </c>
      <c r="W242" s="37" t="s">
        <v>58</v>
      </c>
      <c r="X242" s="41" t="s">
        <v>58</v>
      </c>
      <c r="Y242" s="37" t="s">
        <v>58</v>
      </c>
      <c r="Z242" s="40" t="s">
        <v>58</v>
      </c>
      <c r="AA242" s="35" t="s">
        <v>839</v>
      </c>
    </row>
    <row r="243" spans="1:27" s="33" customFormat="1" ht="78.75" x14ac:dyDescent="0.25">
      <c r="A243" s="35" t="s">
        <v>302</v>
      </c>
      <c r="B243" s="36" t="s">
        <v>456</v>
      </c>
      <c r="C243" s="35" t="s">
        <v>457</v>
      </c>
      <c r="D243" s="45">
        <v>0.25577499999999997</v>
      </c>
      <c r="E243" s="39" t="s">
        <v>58</v>
      </c>
      <c r="F243" s="39" t="s">
        <v>58</v>
      </c>
      <c r="G243" s="39" t="s">
        <v>58</v>
      </c>
      <c r="H243" s="39" t="s">
        <v>58</v>
      </c>
      <c r="I243" s="39" t="s">
        <v>58</v>
      </c>
      <c r="J243" s="39" t="s">
        <v>58</v>
      </c>
      <c r="K243" s="39" t="s">
        <v>58</v>
      </c>
      <c r="L243" s="39" t="s">
        <v>58</v>
      </c>
      <c r="M243" s="39" t="s">
        <v>58</v>
      </c>
      <c r="N243" s="39">
        <v>0</v>
      </c>
      <c r="O243" s="39">
        <v>0</v>
      </c>
      <c r="P243" s="39">
        <v>0</v>
      </c>
      <c r="Q243" s="39">
        <v>0</v>
      </c>
      <c r="R243" s="39">
        <v>0</v>
      </c>
      <c r="S243" s="39">
        <v>0</v>
      </c>
      <c r="T243" s="39">
        <v>0</v>
      </c>
      <c r="U243" s="39">
        <v>0</v>
      </c>
      <c r="V243" s="39">
        <v>0</v>
      </c>
      <c r="W243" s="37" t="s">
        <v>58</v>
      </c>
      <c r="X243" s="41" t="s">
        <v>58</v>
      </c>
      <c r="Y243" s="37" t="s">
        <v>58</v>
      </c>
      <c r="Z243" s="40" t="s">
        <v>58</v>
      </c>
      <c r="AA243" s="35" t="s">
        <v>840</v>
      </c>
    </row>
    <row r="244" spans="1:27" s="33" customFormat="1" ht="63" x14ac:dyDescent="0.25">
      <c r="A244" s="35" t="s">
        <v>302</v>
      </c>
      <c r="B244" s="36" t="s">
        <v>458</v>
      </c>
      <c r="C244" s="35" t="s">
        <v>459</v>
      </c>
      <c r="D244" s="45">
        <v>0.116448</v>
      </c>
      <c r="E244" s="39" t="s">
        <v>58</v>
      </c>
      <c r="F244" s="39" t="s">
        <v>58</v>
      </c>
      <c r="G244" s="39" t="s">
        <v>58</v>
      </c>
      <c r="H244" s="39" t="s">
        <v>58</v>
      </c>
      <c r="I244" s="39" t="s">
        <v>58</v>
      </c>
      <c r="J244" s="39" t="s">
        <v>58</v>
      </c>
      <c r="K244" s="39" t="s">
        <v>58</v>
      </c>
      <c r="L244" s="39" t="s">
        <v>58</v>
      </c>
      <c r="M244" s="39" t="s">
        <v>58</v>
      </c>
      <c r="N244" s="39">
        <v>0</v>
      </c>
      <c r="O244" s="39">
        <v>0</v>
      </c>
      <c r="P244" s="39">
        <v>0</v>
      </c>
      <c r="Q244" s="39">
        <v>0</v>
      </c>
      <c r="R244" s="39">
        <v>0</v>
      </c>
      <c r="S244" s="39">
        <v>0</v>
      </c>
      <c r="T244" s="39">
        <v>0</v>
      </c>
      <c r="U244" s="39">
        <v>0</v>
      </c>
      <c r="V244" s="39">
        <v>0</v>
      </c>
      <c r="W244" s="37" t="s">
        <v>58</v>
      </c>
      <c r="X244" s="41" t="s">
        <v>58</v>
      </c>
      <c r="Y244" s="37" t="s">
        <v>58</v>
      </c>
      <c r="Z244" s="40" t="s">
        <v>58</v>
      </c>
      <c r="AA244" s="35" t="s">
        <v>841</v>
      </c>
    </row>
    <row r="245" spans="1:27" s="33" customFormat="1" ht="78.75" x14ac:dyDescent="0.25">
      <c r="A245" s="35" t="s">
        <v>302</v>
      </c>
      <c r="B245" s="36" t="s">
        <v>460</v>
      </c>
      <c r="C245" s="35" t="s">
        <v>461</v>
      </c>
      <c r="D245" s="45">
        <v>2.3074600299999997</v>
      </c>
      <c r="E245" s="39" t="s">
        <v>58</v>
      </c>
      <c r="F245" s="39" t="s">
        <v>58</v>
      </c>
      <c r="G245" s="39" t="s">
        <v>58</v>
      </c>
      <c r="H245" s="39" t="s">
        <v>58</v>
      </c>
      <c r="I245" s="39" t="s">
        <v>58</v>
      </c>
      <c r="J245" s="39" t="s">
        <v>58</v>
      </c>
      <c r="K245" s="39" t="s">
        <v>58</v>
      </c>
      <c r="L245" s="39" t="s">
        <v>58</v>
      </c>
      <c r="M245" s="39" t="s">
        <v>58</v>
      </c>
      <c r="N245" s="39">
        <v>0</v>
      </c>
      <c r="O245" s="39">
        <v>0</v>
      </c>
      <c r="P245" s="39">
        <v>0</v>
      </c>
      <c r="Q245" s="39">
        <v>0</v>
      </c>
      <c r="R245" s="39">
        <v>0</v>
      </c>
      <c r="S245" s="39">
        <v>0</v>
      </c>
      <c r="T245" s="39">
        <v>0</v>
      </c>
      <c r="U245" s="39">
        <v>0</v>
      </c>
      <c r="V245" s="39">
        <v>0</v>
      </c>
      <c r="W245" s="37" t="s">
        <v>58</v>
      </c>
      <c r="X245" s="41" t="s">
        <v>58</v>
      </c>
      <c r="Y245" s="37" t="s">
        <v>58</v>
      </c>
      <c r="Z245" s="40" t="s">
        <v>58</v>
      </c>
      <c r="AA245" s="35" t="s">
        <v>842</v>
      </c>
    </row>
    <row r="246" spans="1:27" s="33" customFormat="1" ht="78.75" x14ac:dyDescent="0.25">
      <c r="A246" s="35" t="s">
        <v>302</v>
      </c>
      <c r="B246" s="36" t="s">
        <v>462</v>
      </c>
      <c r="C246" s="35" t="s">
        <v>463</v>
      </c>
      <c r="D246" s="45">
        <v>0.19339999999999999</v>
      </c>
      <c r="E246" s="39" t="s">
        <v>58</v>
      </c>
      <c r="F246" s="39" t="s">
        <v>58</v>
      </c>
      <c r="G246" s="39" t="s">
        <v>58</v>
      </c>
      <c r="H246" s="39" t="s">
        <v>58</v>
      </c>
      <c r="I246" s="39" t="s">
        <v>58</v>
      </c>
      <c r="J246" s="39" t="s">
        <v>58</v>
      </c>
      <c r="K246" s="39" t="s">
        <v>58</v>
      </c>
      <c r="L246" s="39" t="s">
        <v>58</v>
      </c>
      <c r="M246" s="39" t="s">
        <v>58</v>
      </c>
      <c r="N246" s="39">
        <v>0</v>
      </c>
      <c r="O246" s="39">
        <v>0</v>
      </c>
      <c r="P246" s="39">
        <v>0</v>
      </c>
      <c r="Q246" s="39">
        <v>0</v>
      </c>
      <c r="R246" s="39">
        <v>0</v>
      </c>
      <c r="S246" s="39">
        <v>0</v>
      </c>
      <c r="T246" s="39">
        <v>0</v>
      </c>
      <c r="U246" s="39">
        <v>0</v>
      </c>
      <c r="V246" s="39">
        <v>0</v>
      </c>
      <c r="W246" s="37" t="s">
        <v>58</v>
      </c>
      <c r="X246" s="41" t="s">
        <v>58</v>
      </c>
      <c r="Y246" s="37" t="s">
        <v>58</v>
      </c>
      <c r="Z246" s="40" t="s">
        <v>58</v>
      </c>
      <c r="AA246" s="35" t="s">
        <v>843</v>
      </c>
    </row>
    <row r="247" spans="1:27" s="33" customFormat="1" ht="78.75" x14ac:dyDescent="0.25">
      <c r="A247" s="35" t="s">
        <v>302</v>
      </c>
      <c r="B247" s="36" t="s">
        <v>464</v>
      </c>
      <c r="C247" s="35" t="s">
        <v>465</v>
      </c>
      <c r="D247" s="45">
        <v>2.0998712500000001</v>
      </c>
      <c r="E247" s="39" t="s">
        <v>58</v>
      </c>
      <c r="F247" s="39" t="s">
        <v>58</v>
      </c>
      <c r="G247" s="39" t="s">
        <v>58</v>
      </c>
      <c r="H247" s="39" t="s">
        <v>58</v>
      </c>
      <c r="I247" s="39" t="s">
        <v>58</v>
      </c>
      <c r="J247" s="39" t="s">
        <v>58</v>
      </c>
      <c r="K247" s="39" t="s">
        <v>58</v>
      </c>
      <c r="L247" s="39" t="s">
        <v>58</v>
      </c>
      <c r="M247" s="39" t="s">
        <v>58</v>
      </c>
      <c r="N247" s="39">
        <v>0</v>
      </c>
      <c r="O247" s="39">
        <v>0</v>
      </c>
      <c r="P247" s="39">
        <v>0</v>
      </c>
      <c r="Q247" s="39">
        <v>0</v>
      </c>
      <c r="R247" s="39">
        <v>0</v>
      </c>
      <c r="S247" s="39">
        <v>0</v>
      </c>
      <c r="T247" s="39">
        <v>0</v>
      </c>
      <c r="U247" s="39">
        <v>0</v>
      </c>
      <c r="V247" s="39">
        <v>0</v>
      </c>
      <c r="W247" s="37" t="s">
        <v>58</v>
      </c>
      <c r="X247" s="41" t="s">
        <v>58</v>
      </c>
      <c r="Y247" s="37" t="s">
        <v>58</v>
      </c>
      <c r="Z247" s="40" t="s">
        <v>58</v>
      </c>
      <c r="AA247" s="35" t="s">
        <v>844</v>
      </c>
    </row>
    <row r="248" spans="1:27" s="33" customFormat="1" ht="78.75" x14ac:dyDescent="0.25">
      <c r="A248" s="35" t="s">
        <v>302</v>
      </c>
      <c r="B248" s="36" t="s">
        <v>466</v>
      </c>
      <c r="C248" s="35" t="s">
        <v>467</v>
      </c>
      <c r="D248" s="45">
        <v>0.81146246999999994</v>
      </c>
      <c r="E248" s="39" t="s">
        <v>58</v>
      </c>
      <c r="F248" s="39" t="s">
        <v>58</v>
      </c>
      <c r="G248" s="39" t="s">
        <v>58</v>
      </c>
      <c r="H248" s="39" t="s">
        <v>58</v>
      </c>
      <c r="I248" s="39" t="s">
        <v>58</v>
      </c>
      <c r="J248" s="39" t="s">
        <v>58</v>
      </c>
      <c r="K248" s="39" t="s">
        <v>58</v>
      </c>
      <c r="L248" s="39" t="s">
        <v>58</v>
      </c>
      <c r="M248" s="39" t="s">
        <v>58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39">
        <v>0</v>
      </c>
      <c r="T248" s="39">
        <v>0</v>
      </c>
      <c r="U248" s="39">
        <v>0</v>
      </c>
      <c r="V248" s="39">
        <v>0</v>
      </c>
      <c r="W248" s="37" t="s">
        <v>58</v>
      </c>
      <c r="X248" s="41" t="s">
        <v>58</v>
      </c>
      <c r="Y248" s="37" t="s">
        <v>58</v>
      </c>
      <c r="Z248" s="40" t="s">
        <v>58</v>
      </c>
      <c r="AA248" s="35" t="s">
        <v>845</v>
      </c>
    </row>
    <row r="249" spans="1:27" s="33" customFormat="1" ht="78.75" x14ac:dyDescent="0.25">
      <c r="A249" s="35" t="s">
        <v>302</v>
      </c>
      <c r="B249" s="36" t="s">
        <v>468</v>
      </c>
      <c r="C249" s="35" t="s">
        <v>469</v>
      </c>
      <c r="D249" s="45">
        <v>11.928034</v>
      </c>
      <c r="E249" s="39" t="s">
        <v>58</v>
      </c>
      <c r="F249" s="39" t="s">
        <v>58</v>
      </c>
      <c r="G249" s="39" t="s">
        <v>58</v>
      </c>
      <c r="H249" s="39" t="s">
        <v>58</v>
      </c>
      <c r="I249" s="39" t="s">
        <v>58</v>
      </c>
      <c r="J249" s="39" t="s">
        <v>58</v>
      </c>
      <c r="K249" s="39" t="s">
        <v>58</v>
      </c>
      <c r="L249" s="39" t="s">
        <v>58</v>
      </c>
      <c r="M249" s="39" t="s">
        <v>58</v>
      </c>
      <c r="N249" s="39">
        <v>0</v>
      </c>
      <c r="O249" s="39">
        <v>0</v>
      </c>
      <c r="P249" s="39">
        <v>0</v>
      </c>
      <c r="Q249" s="39">
        <v>0</v>
      </c>
      <c r="R249" s="39">
        <v>0</v>
      </c>
      <c r="S249" s="39">
        <v>0</v>
      </c>
      <c r="T249" s="39">
        <v>0</v>
      </c>
      <c r="U249" s="39">
        <v>0</v>
      </c>
      <c r="V249" s="39">
        <v>0</v>
      </c>
      <c r="W249" s="37" t="s">
        <v>58</v>
      </c>
      <c r="X249" s="41" t="s">
        <v>58</v>
      </c>
      <c r="Y249" s="37" t="s">
        <v>58</v>
      </c>
      <c r="Z249" s="40" t="s">
        <v>58</v>
      </c>
      <c r="AA249" s="35" t="s">
        <v>846</v>
      </c>
    </row>
    <row r="250" spans="1:27" s="33" customFormat="1" ht="94.5" x14ac:dyDescent="0.25">
      <c r="A250" s="35" t="s">
        <v>302</v>
      </c>
      <c r="B250" s="36" t="s">
        <v>470</v>
      </c>
      <c r="C250" s="35" t="s">
        <v>471</v>
      </c>
      <c r="D250" s="45">
        <v>0.70362875000000003</v>
      </c>
      <c r="E250" s="39" t="s">
        <v>58</v>
      </c>
      <c r="F250" s="39" t="s">
        <v>58</v>
      </c>
      <c r="G250" s="39" t="s">
        <v>58</v>
      </c>
      <c r="H250" s="39" t="s">
        <v>58</v>
      </c>
      <c r="I250" s="39" t="s">
        <v>58</v>
      </c>
      <c r="J250" s="39" t="s">
        <v>58</v>
      </c>
      <c r="K250" s="39" t="s">
        <v>58</v>
      </c>
      <c r="L250" s="39" t="s">
        <v>58</v>
      </c>
      <c r="M250" s="39" t="s">
        <v>58</v>
      </c>
      <c r="N250" s="39">
        <v>0</v>
      </c>
      <c r="O250" s="39">
        <v>0</v>
      </c>
      <c r="P250" s="39">
        <v>0</v>
      </c>
      <c r="Q250" s="39">
        <v>0</v>
      </c>
      <c r="R250" s="39">
        <v>0</v>
      </c>
      <c r="S250" s="39">
        <v>0</v>
      </c>
      <c r="T250" s="39">
        <v>0</v>
      </c>
      <c r="U250" s="39">
        <v>0</v>
      </c>
      <c r="V250" s="39">
        <v>0</v>
      </c>
      <c r="W250" s="37" t="s">
        <v>58</v>
      </c>
      <c r="X250" s="41" t="s">
        <v>58</v>
      </c>
      <c r="Y250" s="37" t="s">
        <v>58</v>
      </c>
      <c r="Z250" s="40" t="s">
        <v>58</v>
      </c>
      <c r="AA250" s="35" t="s">
        <v>847</v>
      </c>
    </row>
    <row r="251" spans="1:27" s="33" customFormat="1" ht="63" x14ac:dyDescent="0.25">
      <c r="A251" s="35" t="s">
        <v>302</v>
      </c>
      <c r="B251" s="36" t="s">
        <v>472</v>
      </c>
      <c r="C251" s="35" t="s">
        <v>473</v>
      </c>
      <c r="D251" s="45">
        <v>0.51694375000000004</v>
      </c>
      <c r="E251" s="39" t="s">
        <v>58</v>
      </c>
      <c r="F251" s="39" t="s">
        <v>58</v>
      </c>
      <c r="G251" s="39" t="s">
        <v>58</v>
      </c>
      <c r="H251" s="39" t="s">
        <v>58</v>
      </c>
      <c r="I251" s="39" t="s">
        <v>58</v>
      </c>
      <c r="J251" s="39" t="s">
        <v>58</v>
      </c>
      <c r="K251" s="39" t="s">
        <v>58</v>
      </c>
      <c r="L251" s="39" t="s">
        <v>58</v>
      </c>
      <c r="M251" s="39" t="s">
        <v>58</v>
      </c>
      <c r="N251" s="39">
        <v>0</v>
      </c>
      <c r="O251" s="39">
        <v>0</v>
      </c>
      <c r="P251" s="39">
        <v>0</v>
      </c>
      <c r="Q251" s="39">
        <v>0</v>
      </c>
      <c r="R251" s="39">
        <v>0</v>
      </c>
      <c r="S251" s="39">
        <v>0</v>
      </c>
      <c r="T251" s="39">
        <v>0</v>
      </c>
      <c r="U251" s="39">
        <v>0</v>
      </c>
      <c r="V251" s="39">
        <v>0</v>
      </c>
      <c r="W251" s="37" t="s">
        <v>58</v>
      </c>
      <c r="X251" s="41" t="s">
        <v>58</v>
      </c>
      <c r="Y251" s="37" t="s">
        <v>58</v>
      </c>
      <c r="Z251" s="40" t="s">
        <v>58</v>
      </c>
      <c r="AA251" s="35" t="s">
        <v>848</v>
      </c>
    </row>
    <row r="252" spans="1:27" s="33" customFormat="1" ht="63" x14ac:dyDescent="0.25">
      <c r="A252" s="35" t="s">
        <v>302</v>
      </c>
      <c r="B252" s="36" t="s">
        <v>474</v>
      </c>
      <c r="C252" s="35" t="s">
        <v>475</v>
      </c>
      <c r="D252" s="45">
        <v>6.5600000000000006E-2</v>
      </c>
      <c r="E252" s="39" t="s">
        <v>58</v>
      </c>
      <c r="F252" s="39" t="s">
        <v>58</v>
      </c>
      <c r="G252" s="39" t="s">
        <v>58</v>
      </c>
      <c r="H252" s="39" t="s">
        <v>58</v>
      </c>
      <c r="I252" s="39" t="s">
        <v>58</v>
      </c>
      <c r="J252" s="39" t="s">
        <v>58</v>
      </c>
      <c r="K252" s="39" t="s">
        <v>58</v>
      </c>
      <c r="L252" s="39" t="s">
        <v>58</v>
      </c>
      <c r="M252" s="39" t="s">
        <v>58</v>
      </c>
      <c r="N252" s="39">
        <v>0</v>
      </c>
      <c r="O252" s="39">
        <v>0</v>
      </c>
      <c r="P252" s="39">
        <v>0</v>
      </c>
      <c r="Q252" s="39">
        <v>0</v>
      </c>
      <c r="R252" s="39">
        <v>0</v>
      </c>
      <c r="S252" s="39">
        <v>0</v>
      </c>
      <c r="T252" s="39">
        <v>0</v>
      </c>
      <c r="U252" s="39">
        <v>0</v>
      </c>
      <c r="V252" s="39">
        <v>0</v>
      </c>
      <c r="W252" s="37" t="s">
        <v>58</v>
      </c>
      <c r="X252" s="41" t="s">
        <v>58</v>
      </c>
      <c r="Y252" s="37" t="s">
        <v>58</v>
      </c>
      <c r="Z252" s="40" t="s">
        <v>58</v>
      </c>
      <c r="AA252" s="35" t="s">
        <v>849</v>
      </c>
    </row>
    <row r="253" spans="1:27" s="33" customFormat="1" ht="63" x14ac:dyDescent="0.25">
      <c r="A253" s="35" t="s">
        <v>302</v>
      </c>
      <c r="B253" s="36" t="s">
        <v>476</v>
      </c>
      <c r="C253" s="35" t="s">
        <v>477</v>
      </c>
      <c r="D253" s="45">
        <v>0.86722938333333333</v>
      </c>
      <c r="E253" s="39" t="s">
        <v>58</v>
      </c>
      <c r="F253" s="39" t="s">
        <v>58</v>
      </c>
      <c r="G253" s="39" t="s">
        <v>58</v>
      </c>
      <c r="H253" s="39" t="s">
        <v>58</v>
      </c>
      <c r="I253" s="39" t="s">
        <v>58</v>
      </c>
      <c r="J253" s="39" t="s">
        <v>58</v>
      </c>
      <c r="K253" s="39" t="s">
        <v>58</v>
      </c>
      <c r="L253" s="39" t="s">
        <v>58</v>
      </c>
      <c r="M253" s="39" t="s">
        <v>58</v>
      </c>
      <c r="N253" s="39">
        <v>0</v>
      </c>
      <c r="O253" s="39">
        <v>0</v>
      </c>
      <c r="P253" s="39">
        <v>0</v>
      </c>
      <c r="Q253" s="39">
        <v>0</v>
      </c>
      <c r="R253" s="39">
        <v>0</v>
      </c>
      <c r="S253" s="39">
        <v>0</v>
      </c>
      <c r="T253" s="39">
        <v>0</v>
      </c>
      <c r="U253" s="39">
        <v>0</v>
      </c>
      <c r="V253" s="39">
        <v>0</v>
      </c>
      <c r="W253" s="37" t="s">
        <v>58</v>
      </c>
      <c r="X253" s="41" t="s">
        <v>58</v>
      </c>
      <c r="Y253" s="37" t="s">
        <v>58</v>
      </c>
      <c r="Z253" s="40" t="s">
        <v>58</v>
      </c>
      <c r="AA253" s="35" t="s">
        <v>850</v>
      </c>
    </row>
    <row r="254" spans="1:27" s="33" customFormat="1" ht="63" x14ac:dyDescent="0.25">
      <c r="A254" s="35" t="s">
        <v>302</v>
      </c>
      <c r="B254" s="36" t="s">
        <v>478</v>
      </c>
      <c r="C254" s="35" t="s">
        <v>479</v>
      </c>
      <c r="D254" s="45">
        <v>0.26490000000000002</v>
      </c>
      <c r="E254" s="39" t="s">
        <v>58</v>
      </c>
      <c r="F254" s="39" t="s">
        <v>58</v>
      </c>
      <c r="G254" s="39" t="s">
        <v>58</v>
      </c>
      <c r="H254" s="39" t="s">
        <v>58</v>
      </c>
      <c r="I254" s="39" t="s">
        <v>58</v>
      </c>
      <c r="J254" s="39" t="s">
        <v>58</v>
      </c>
      <c r="K254" s="39" t="s">
        <v>58</v>
      </c>
      <c r="L254" s="39" t="s">
        <v>58</v>
      </c>
      <c r="M254" s="39" t="s">
        <v>58</v>
      </c>
      <c r="N254" s="39">
        <v>0</v>
      </c>
      <c r="O254" s="39">
        <v>0</v>
      </c>
      <c r="P254" s="39">
        <v>0</v>
      </c>
      <c r="Q254" s="39">
        <v>0</v>
      </c>
      <c r="R254" s="39">
        <v>0</v>
      </c>
      <c r="S254" s="39">
        <v>0</v>
      </c>
      <c r="T254" s="39">
        <v>0</v>
      </c>
      <c r="U254" s="39">
        <v>0</v>
      </c>
      <c r="V254" s="39">
        <v>0</v>
      </c>
      <c r="W254" s="37" t="s">
        <v>58</v>
      </c>
      <c r="X254" s="41" t="s">
        <v>58</v>
      </c>
      <c r="Y254" s="37" t="s">
        <v>58</v>
      </c>
      <c r="Z254" s="40" t="s">
        <v>58</v>
      </c>
      <c r="AA254" s="35" t="s">
        <v>851</v>
      </c>
    </row>
    <row r="255" spans="1:27" s="33" customFormat="1" ht="78.75" x14ac:dyDescent="0.25">
      <c r="A255" s="35" t="s">
        <v>302</v>
      </c>
      <c r="B255" s="36" t="s">
        <v>480</v>
      </c>
      <c r="C255" s="35" t="s">
        <v>481</v>
      </c>
      <c r="D255" s="45">
        <v>3.6492471000000002</v>
      </c>
      <c r="E255" s="39" t="s">
        <v>58</v>
      </c>
      <c r="F255" s="39" t="s">
        <v>58</v>
      </c>
      <c r="G255" s="39" t="s">
        <v>58</v>
      </c>
      <c r="H255" s="39" t="s">
        <v>58</v>
      </c>
      <c r="I255" s="39" t="s">
        <v>58</v>
      </c>
      <c r="J255" s="39" t="s">
        <v>58</v>
      </c>
      <c r="K255" s="39" t="s">
        <v>58</v>
      </c>
      <c r="L255" s="39" t="s">
        <v>58</v>
      </c>
      <c r="M255" s="39" t="s">
        <v>58</v>
      </c>
      <c r="N255" s="39">
        <v>0</v>
      </c>
      <c r="O255" s="39">
        <v>3.6492471000000002</v>
      </c>
      <c r="P255" s="39">
        <v>0</v>
      </c>
      <c r="Q255" s="39">
        <v>0</v>
      </c>
      <c r="R255" s="39">
        <v>0.40200000000000002</v>
      </c>
      <c r="S255" s="39">
        <v>0</v>
      </c>
      <c r="T255" s="39">
        <v>0</v>
      </c>
      <c r="U255" s="39">
        <v>0</v>
      </c>
      <c r="V255" s="39">
        <v>0</v>
      </c>
      <c r="W255" s="37" t="s">
        <v>58</v>
      </c>
      <c r="X255" s="41" t="s">
        <v>58</v>
      </c>
      <c r="Y255" s="37" t="s">
        <v>58</v>
      </c>
      <c r="Z255" s="40" t="s">
        <v>58</v>
      </c>
      <c r="AA255" s="35" t="s">
        <v>852</v>
      </c>
    </row>
    <row r="256" spans="1:27" s="33" customFormat="1" ht="63" x14ac:dyDescent="0.25">
      <c r="A256" s="35" t="s">
        <v>302</v>
      </c>
      <c r="B256" s="36" t="s">
        <v>482</v>
      </c>
      <c r="C256" s="35" t="s">
        <v>483</v>
      </c>
      <c r="D256" s="45">
        <v>0.15714000000000003</v>
      </c>
      <c r="E256" s="39" t="s">
        <v>58</v>
      </c>
      <c r="F256" s="39" t="s">
        <v>58</v>
      </c>
      <c r="G256" s="39" t="s">
        <v>58</v>
      </c>
      <c r="H256" s="39" t="s">
        <v>58</v>
      </c>
      <c r="I256" s="39" t="s">
        <v>58</v>
      </c>
      <c r="J256" s="39" t="s">
        <v>58</v>
      </c>
      <c r="K256" s="39" t="s">
        <v>58</v>
      </c>
      <c r="L256" s="39" t="s">
        <v>58</v>
      </c>
      <c r="M256" s="39" t="s">
        <v>58</v>
      </c>
      <c r="N256" s="39">
        <v>0</v>
      </c>
      <c r="O256" s="39">
        <v>0</v>
      </c>
      <c r="P256" s="39">
        <v>0</v>
      </c>
      <c r="Q256" s="39">
        <v>0</v>
      </c>
      <c r="R256" s="39">
        <v>0</v>
      </c>
      <c r="S256" s="39">
        <v>0</v>
      </c>
      <c r="T256" s="39">
        <v>0</v>
      </c>
      <c r="U256" s="39">
        <v>0</v>
      </c>
      <c r="V256" s="39">
        <v>0</v>
      </c>
      <c r="W256" s="37" t="s">
        <v>58</v>
      </c>
      <c r="X256" s="41" t="s">
        <v>58</v>
      </c>
      <c r="Y256" s="37" t="s">
        <v>58</v>
      </c>
      <c r="Z256" s="40" t="s">
        <v>58</v>
      </c>
      <c r="AA256" s="35" t="s">
        <v>853</v>
      </c>
    </row>
    <row r="257" spans="1:27" s="33" customFormat="1" ht="63" x14ac:dyDescent="0.25">
      <c r="A257" s="35" t="s">
        <v>302</v>
      </c>
      <c r="B257" s="36" t="s">
        <v>484</v>
      </c>
      <c r="C257" s="35" t="s">
        <v>485</v>
      </c>
      <c r="D257" s="45">
        <v>1.2736000000000001</v>
      </c>
      <c r="E257" s="39" t="s">
        <v>58</v>
      </c>
      <c r="F257" s="39" t="s">
        <v>58</v>
      </c>
      <c r="G257" s="39" t="s">
        <v>58</v>
      </c>
      <c r="H257" s="39" t="s">
        <v>58</v>
      </c>
      <c r="I257" s="39" t="s">
        <v>58</v>
      </c>
      <c r="J257" s="39" t="s">
        <v>58</v>
      </c>
      <c r="K257" s="39" t="s">
        <v>58</v>
      </c>
      <c r="L257" s="39" t="s">
        <v>58</v>
      </c>
      <c r="M257" s="39" t="s">
        <v>58</v>
      </c>
      <c r="N257" s="39">
        <v>0</v>
      </c>
      <c r="O257" s="39">
        <v>0</v>
      </c>
      <c r="P257" s="39">
        <v>0</v>
      </c>
      <c r="Q257" s="39">
        <v>0</v>
      </c>
      <c r="R257" s="39">
        <v>0</v>
      </c>
      <c r="S257" s="39">
        <v>0</v>
      </c>
      <c r="T257" s="39">
        <v>0</v>
      </c>
      <c r="U257" s="39">
        <v>0</v>
      </c>
      <c r="V257" s="39">
        <v>0</v>
      </c>
      <c r="W257" s="37" t="s">
        <v>58</v>
      </c>
      <c r="X257" s="41" t="s">
        <v>58</v>
      </c>
      <c r="Y257" s="37" t="s">
        <v>58</v>
      </c>
      <c r="Z257" s="40" t="s">
        <v>58</v>
      </c>
      <c r="AA257" s="35" t="s">
        <v>854</v>
      </c>
    </row>
    <row r="258" spans="1:27" s="33" customFormat="1" ht="63" x14ac:dyDescent="0.25">
      <c r="A258" s="35" t="s">
        <v>302</v>
      </c>
      <c r="B258" s="36" t="s">
        <v>486</v>
      </c>
      <c r="C258" s="35" t="s">
        <v>487</v>
      </c>
      <c r="D258" s="45">
        <v>1.6468100000000001</v>
      </c>
      <c r="E258" s="39" t="s">
        <v>58</v>
      </c>
      <c r="F258" s="39" t="s">
        <v>58</v>
      </c>
      <c r="G258" s="39" t="s">
        <v>58</v>
      </c>
      <c r="H258" s="39" t="s">
        <v>58</v>
      </c>
      <c r="I258" s="39" t="s">
        <v>58</v>
      </c>
      <c r="J258" s="39" t="s">
        <v>58</v>
      </c>
      <c r="K258" s="39" t="s">
        <v>58</v>
      </c>
      <c r="L258" s="39" t="s">
        <v>58</v>
      </c>
      <c r="M258" s="39" t="s">
        <v>58</v>
      </c>
      <c r="N258" s="39">
        <v>0</v>
      </c>
      <c r="O258" s="39">
        <v>0.98849699999999996</v>
      </c>
      <c r="P258" s="39">
        <v>0</v>
      </c>
      <c r="Q258" s="39">
        <v>0</v>
      </c>
      <c r="R258" s="39">
        <v>0.192</v>
      </c>
      <c r="S258" s="39">
        <v>0</v>
      </c>
      <c r="T258" s="39">
        <v>0</v>
      </c>
      <c r="U258" s="39">
        <v>0</v>
      </c>
      <c r="V258" s="39">
        <v>0</v>
      </c>
      <c r="W258" s="37" t="s">
        <v>58</v>
      </c>
      <c r="X258" s="41" t="s">
        <v>58</v>
      </c>
      <c r="Y258" s="37" t="s">
        <v>58</v>
      </c>
      <c r="Z258" s="40" t="s">
        <v>58</v>
      </c>
      <c r="AA258" s="35" t="s">
        <v>855</v>
      </c>
    </row>
    <row r="259" spans="1:27" s="33" customFormat="1" ht="63" x14ac:dyDescent="0.25">
      <c r="A259" s="35" t="s">
        <v>302</v>
      </c>
      <c r="B259" s="36" t="s">
        <v>488</v>
      </c>
      <c r="C259" s="35" t="s">
        <v>489</v>
      </c>
      <c r="D259" s="45">
        <v>0.12504999999999999</v>
      </c>
      <c r="E259" s="39" t="s">
        <v>58</v>
      </c>
      <c r="F259" s="39" t="s">
        <v>58</v>
      </c>
      <c r="G259" s="39" t="s">
        <v>58</v>
      </c>
      <c r="H259" s="39" t="s">
        <v>58</v>
      </c>
      <c r="I259" s="39" t="s">
        <v>58</v>
      </c>
      <c r="J259" s="39" t="s">
        <v>58</v>
      </c>
      <c r="K259" s="39" t="s">
        <v>58</v>
      </c>
      <c r="L259" s="39" t="s">
        <v>58</v>
      </c>
      <c r="M259" s="39" t="s">
        <v>58</v>
      </c>
      <c r="N259" s="39">
        <v>0</v>
      </c>
      <c r="O259" s="39">
        <v>0</v>
      </c>
      <c r="P259" s="39">
        <v>0</v>
      </c>
      <c r="Q259" s="39">
        <v>0</v>
      </c>
      <c r="R259" s="39">
        <v>0</v>
      </c>
      <c r="S259" s="39">
        <v>0</v>
      </c>
      <c r="T259" s="39">
        <v>0</v>
      </c>
      <c r="U259" s="39">
        <v>0</v>
      </c>
      <c r="V259" s="39">
        <v>0</v>
      </c>
      <c r="W259" s="37" t="s">
        <v>58</v>
      </c>
      <c r="X259" s="41" t="s">
        <v>58</v>
      </c>
      <c r="Y259" s="37" t="s">
        <v>58</v>
      </c>
      <c r="Z259" s="40" t="s">
        <v>58</v>
      </c>
      <c r="AA259" s="35" t="s">
        <v>856</v>
      </c>
    </row>
    <row r="260" spans="1:27" s="33" customFormat="1" ht="78.75" x14ac:dyDescent="0.25">
      <c r="A260" s="35" t="s">
        <v>302</v>
      </c>
      <c r="B260" s="36" t="s">
        <v>490</v>
      </c>
      <c r="C260" s="35" t="s">
        <v>491</v>
      </c>
      <c r="D260" s="45">
        <v>3.0425</v>
      </c>
      <c r="E260" s="39" t="s">
        <v>58</v>
      </c>
      <c r="F260" s="39" t="s">
        <v>58</v>
      </c>
      <c r="G260" s="39" t="s">
        <v>58</v>
      </c>
      <c r="H260" s="39" t="s">
        <v>58</v>
      </c>
      <c r="I260" s="39" t="s">
        <v>58</v>
      </c>
      <c r="J260" s="39" t="s">
        <v>58</v>
      </c>
      <c r="K260" s="39" t="s">
        <v>58</v>
      </c>
      <c r="L260" s="39" t="s">
        <v>58</v>
      </c>
      <c r="M260" s="39" t="s">
        <v>58</v>
      </c>
      <c r="N260" s="39">
        <v>0</v>
      </c>
      <c r="O260" s="39">
        <v>0</v>
      </c>
      <c r="P260" s="39">
        <v>0</v>
      </c>
      <c r="Q260" s="39">
        <v>0</v>
      </c>
      <c r="R260" s="39">
        <v>0</v>
      </c>
      <c r="S260" s="39">
        <v>0</v>
      </c>
      <c r="T260" s="39">
        <v>0</v>
      </c>
      <c r="U260" s="39">
        <v>0</v>
      </c>
      <c r="V260" s="39">
        <v>0</v>
      </c>
      <c r="W260" s="37" t="s">
        <v>58</v>
      </c>
      <c r="X260" s="41" t="s">
        <v>58</v>
      </c>
      <c r="Y260" s="37" t="s">
        <v>58</v>
      </c>
      <c r="Z260" s="40" t="s">
        <v>58</v>
      </c>
      <c r="AA260" s="35" t="s">
        <v>857</v>
      </c>
    </row>
    <row r="261" spans="1:27" s="33" customFormat="1" ht="47.25" x14ac:dyDescent="0.25">
      <c r="A261" s="35" t="s">
        <v>492</v>
      </c>
      <c r="B261" s="36" t="s">
        <v>493</v>
      </c>
      <c r="C261" s="35" t="s">
        <v>27</v>
      </c>
      <c r="D261" s="45">
        <v>775.81693748999999</v>
      </c>
      <c r="E261" s="39">
        <v>0</v>
      </c>
      <c r="F261" s="39">
        <v>36.097193240000003</v>
      </c>
      <c r="G261" s="39">
        <v>0</v>
      </c>
      <c r="H261" s="39">
        <v>0</v>
      </c>
      <c r="I261" s="39">
        <v>26.568999999999999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>
        <v>0</v>
      </c>
      <c r="Q261" s="39">
        <v>0</v>
      </c>
      <c r="R261" s="39">
        <v>0</v>
      </c>
      <c r="S261" s="39">
        <v>0</v>
      </c>
      <c r="T261" s="39">
        <v>0</v>
      </c>
      <c r="U261" s="39">
        <v>0</v>
      </c>
      <c r="V261" s="39">
        <v>0</v>
      </c>
      <c r="W261" s="37">
        <v>0</v>
      </c>
      <c r="X261" s="41">
        <v>0</v>
      </c>
      <c r="Y261" s="37">
        <v>-36.097193240000003</v>
      </c>
      <c r="Z261" s="40">
        <v>-1</v>
      </c>
      <c r="AA261" s="35" t="s">
        <v>58</v>
      </c>
    </row>
    <row r="262" spans="1:27" s="33" customFormat="1" ht="63" x14ac:dyDescent="0.25">
      <c r="A262" s="35" t="s">
        <v>492</v>
      </c>
      <c r="B262" s="36" t="s">
        <v>494</v>
      </c>
      <c r="C262" s="35" t="s">
        <v>495</v>
      </c>
      <c r="D262" s="45">
        <v>36.097193240000003</v>
      </c>
      <c r="E262" s="39">
        <v>0</v>
      </c>
      <c r="F262" s="39">
        <v>36.097193240000003</v>
      </c>
      <c r="G262" s="39">
        <v>0</v>
      </c>
      <c r="H262" s="39">
        <v>0</v>
      </c>
      <c r="I262" s="39">
        <v>26.568999999999999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>
        <v>0</v>
      </c>
      <c r="Q262" s="39">
        <v>0</v>
      </c>
      <c r="R262" s="39">
        <v>0</v>
      </c>
      <c r="S262" s="39">
        <v>0</v>
      </c>
      <c r="T262" s="39">
        <v>0</v>
      </c>
      <c r="U262" s="39">
        <v>0</v>
      </c>
      <c r="V262" s="39">
        <v>0</v>
      </c>
      <c r="W262" s="37">
        <v>0</v>
      </c>
      <c r="X262" s="41">
        <v>0</v>
      </c>
      <c r="Y262" s="37">
        <v>-36.097193240000003</v>
      </c>
      <c r="Z262" s="40">
        <v>-1</v>
      </c>
      <c r="AA262" s="35" t="s">
        <v>858</v>
      </c>
    </row>
    <row r="263" spans="1:27" s="33" customFormat="1" ht="173.25" x14ac:dyDescent="0.25">
      <c r="A263" s="35" t="s">
        <v>492</v>
      </c>
      <c r="B263" s="36" t="s">
        <v>496</v>
      </c>
      <c r="C263" s="35" t="s">
        <v>497</v>
      </c>
      <c r="D263" s="45">
        <v>739.71974424999996</v>
      </c>
      <c r="E263" s="39"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39">
        <v>0</v>
      </c>
      <c r="O263" s="39">
        <v>0</v>
      </c>
      <c r="P263" s="39">
        <v>0</v>
      </c>
      <c r="Q263" s="39">
        <v>0</v>
      </c>
      <c r="R263" s="39">
        <v>0</v>
      </c>
      <c r="S263" s="39">
        <v>0</v>
      </c>
      <c r="T263" s="39">
        <v>0</v>
      </c>
      <c r="U263" s="39">
        <v>0</v>
      </c>
      <c r="V263" s="39">
        <v>0</v>
      </c>
      <c r="W263" s="37">
        <v>0</v>
      </c>
      <c r="X263" s="41">
        <v>0</v>
      </c>
      <c r="Y263" s="37">
        <v>0</v>
      </c>
      <c r="Z263" s="40">
        <v>0</v>
      </c>
      <c r="AA263" s="35" t="s">
        <v>58</v>
      </c>
    </row>
    <row r="264" spans="1:27" s="33" customFormat="1" ht="47.25" x14ac:dyDescent="0.25">
      <c r="A264" s="35" t="s">
        <v>498</v>
      </c>
      <c r="B264" s="36" t="s">
        <v>499</v>
      </c>
      <c r="C264" s="35" t="s">
        <v>27</v>
      </c>
      <c r="D264" s="45">
        <v>287.86819607000001</v>
      </c>
      <c r="E264" s="39">
        <v>0</v>
      </c>
      <c r="F264" s="39">
        <v>153.88200000000001</v>
      </c>
      <c r="G264" s="39">
        <v>0</v>
      </c>
      <c r="H264" s="39">
        <v>0</v>
      </c>
      <c r="I264" s="39">
        <v>0</v>
      </c>
      <c r="J264" s="39">
        <v>0</v>
      </c>
      <c r="K264" s="39">
        <v>0</v>
      </c>
      <c r="L264" s="39">
        <v>7816</v>
      </c>
      <c r="M264" s="39">
        <v>0</v>
      </c>
      <c r="N264" s="39">
        <v>0</v>
      </c>
      <c r="O264" s="39">
        <v>98.385663030000003</v>
      </c>
      <c r="P264" s="39">
        <v>0</v>
      </c>
      <c r="Q264" s="39">
        <v>0</v>
      </c>
      <c r="R264" s="39">
        <v>0</v>
      </c>
      <c r="S264" s="39">
        <v>0</v>
      </c>
      <c r="T264" s="39">
        <v>0</v>
      </c>
      <c r="U264" s="39">
        <v>6324</v>
      </c>
      <c r="V264" s="39">
        <v>0</v>
      </c>
      <c r="W264" s="37">
        <v>0</v>
      </c>
      <c r="X264" s="41">
        <v>0</v>
      </c>
      <c r="Y264" s="37">
        <v>-55.496336970000002</v>
      </c>
      <c r="Z264" s="40">
        <v>-0.36064216068156119</v>
      </c>
      <c r="AA264" s="35" t="s">
        <v>58</v>
      </c>
    </row>
    <row r="265" spans="1:27" s="33" customFormat="1" ht="47.25" x14ac:dyDescent="0.25">
      <c r="A265" s="35" t="s">
        <v>500</v>
      </c>
      <c r="B265" s="36" t="s">
        <v>501</v>
      </c>
      <c r="C265" s="35" t="s">
        <v>27</v>
      </c>
      <c r="D265" s="45">
        <v>287.86819607000001</v>
      </c>
      <c r="E265" s="39">
        <v>0</v>
      </c>
      <c r="F265" s="39">
        <v>153.88200000000001</v>
      </c>
      <c r="G265" s="39">
        <v>0</v>
      </c>
      <c r="H265" s="39">
        <v>0</v>
      </c>
      <c r="I265" s="39">
        <v>0</v>
      </c>
      <c r="J265" s="39">
        <v>0</v>
      </c>
      <c r="K265" s="39">
        <v>0</v>
      </c>
      <c r="L265" s="39">
        <v>7816</v>
      </c>
      <c r="M265" s="39">
        <v>0</v>
      </c>
      <c r="N265" s="39">
        <v>0</v>
      </c>
      <c r="O265" s="39">
        <v>97.32328828</v>
      </c>
      <c r="P265" s="39">
        <v>0</v>
      </c>
      <c r="Q265" s="39">
        <v>0</v>
      </c>
      <c r="R265" s="39">
        <v>0</v>
      </c>
      <c r="S265" s="39">
        <v>0</v>
      </c>
      <c r="T265" s="39">
        <v>0</v>
      </c>
      <c r="U265" s="39">
        <v>6286</v>
      </c>
      <c r="V265" s="39">
        <v>0</v>
      </c>
      <c r="W265" s="37">
        <v>0</v>
      </c>
      <c r="X265" s="41">
        <v>0</v>
      </c>
      <c r="Y265" s="37">
        <v>-56.558711720000005</v>
      </c>
      <c r="Z265" s="40">
        <v>-0.3675459879648042</v>
      </c>
      <c r="AA265" s="35" t="s">
        <v>58</v>
      </c>
    </row>
    <row r="266" spans="1:27" s="33" customFormat="1" ht="141.75" x14ac:dyDescent="0.25">
      <c r="A266" s="35" t="s">
        <v>500</v>
      </c>
      <c r="B266" s="36" t="s">
        <v>502</v>
      </c>
      <c r="C266" s="35" t="s">
        <v>503</v>
      </c>
      <c r="D266" s="45">
        <v>287.86819607000001</v>
      </c>
      <c r="E266" s="39">
        <v>0</v>
      </c>
      <c r="F266" s="39">
        <v>153.88200000000001</v>
      </c>
      <c r="G266" s="39">
        <v>0</v>
      </c>
      <c r="H266" s="39">
        <v>0</v>
      </c>
      <c r="I266" s="39">
        <v>0</v>
      </c>
      <c r="J266" s="39">
        <v>0</v>
      </c>
      <c r="K266" s="39">
        <v>0</v>
      </c>
      <c r="L266" s="39">
        <v>7816</v>
      </c>
      <c r="M266" s="39">
        <v>0</v>
      </c>
      <c r="N266" s="39">
        <v>0</v>
      </c>
      <c r="O266" s="39">
        <v>97.32328828</v>
      </c>
      <c r="P266" s="39">
        <v>0</v>
      </c>
      <c r="Q266" s="39">
        <v>0</v>
      </c>
      <c r="R266" s="39">
        <v>0</v>
      </c>
      <c r="S266" s="39">
        <v>0</v>
      </c>
      <c r="T266" s="39">
        <v>0</v>
      </c>
      <c r="U266" s="39">
        <v>6286</v>
      </c>
      <c r="V266" s="39">
        <v>0</v>
      </c>
      <c r="W266" s="37">
        <v>0</v>
      </c>
      <c r="X266" s="41">
        <v>0</v>
      </c>
      <c r="Y266" s="37">
        <v>-56.558711720000005</v>
      </c>
      <c r="Z266" s="40">
        <v>-0.3675459879648042</v>
      </c>
      <c r="AA266" s="35" t="s">
        <v>859</v>
      </c>
    </row>
    <row r="267" spans="1:27" s="33" customFormat="1" ht="47.25" x14ac:dyDescent="0.25">
      <c r="A267" s="35" t="s">
        <v>504</v>
      </c>
      <c r="B267" s="36" t="s">
        <v>505</v>
      </c>
      <c r="C267" s="35" t="s">
        <v>27</v>
      </c>
      <c r="D267" s="45">
        <v>0</v>
      </c>
      <c r="E267" s="39">
        <v>0</v>
      </c>
      <c r="F267" s="39">
        <v>0</v>
      </c>
      <c r="G267" s="39">
        <v>0</v>
      </c>
      <c r="H267" s="39">
        <v>0</v>
      </c>
      <c r="I267" s="39">
        <v>0</v>
      </c>
      <c r="J267" s="39">
        <v>0</v>
      </c>
      <c r="K267" s="39">
        <v>0</v>
      </c>
      <c r="L267" s="39">
        <v>0</v>
      </c>
      <c r="M267" s="39">
        <v>0</v>
      </c>
      <c r="N267" s="39">
        <v>0</v>
      </c>
      <c r="O267" s="39">
        <v>1.06237475</v>
      </c>
      <c r="P267" s="39">
        <v>0</v>
      </c>
      <c r="Q267" s="39">
        <v>0</v>
      </c>
      <c r="R267" s="39">
        <v>0</v>
      </c>
      <c r="S267" s="39">
        <v>0</v>
      </c>
      <c r="T267" s="39">
        <v>0</v>
      </c>
      <c r="U267" s="39">
        <v>38</v>
      </c>
      <c r="V267" s="39">
        <v>0</v>
      </c>
      <c r="W267" s="37">
        <v>0</v>
      </c>
      <c r="X267" s="41">
        <v>0</v>
      </c>
      <c r="Y267" s="37">
        <v>1.06237475</v>
      </c>
      <c r="Z267" s="40">
        <v>0</v>
      </c>
      <c r="AA267" s="35" t="s">
        <v>58</v>
      </c>
    </row>
    <row r="268" spans="1:27" s="33" customFormat="1" ht="110.25" x14ac:dyDescent="0.25">
      <c r="A268" s="35" t="s">
        <v>504</v>
      </c>
      <c r="B268" s="36" t="s">
        <v>506</v>
      </c>
      <c r="C268" s="35" t="s">
        <v>507</v>
      </c>
      <c r="D268" s="45">
        <v>1.06237475</v>
      </c>
      <c r="E268" s="39" t="s">
        <v>58</v>
      </c>
      <c r="F268" s="39" t="s">
        <v>58</v>
      </c>
      <c r="G268" s="39" t="s">
        <v>58</v>
      </c>
      <c r="H268" s="39" t="s">
        <v>58</v>
      </c>
      <c r="I268" s="39" t="s">
        <v>58</v>
      </c>
      <c r="J268" s="39" t="s">
        <v>58</v>
      </c>
      <c r="K268" s="39" t="s">
        <v>58</v>
      </c>
      <c r="L268" s="39" t="s">
        <v>58</v>
      </c>
      <c r="M268" s="39" t="s">
        <v>58</v>
      </c>
      <c r="N268" s="39">
        <v>0</v>
      </c>
      <c r="O268" s="39">
        <v>1.06237475</v>
      </c>
      <c r="P268" s="39">
        <v>0</v>
      </c>
      <c r="Q268" s="39">
        <v>0</v>
      </c>
      <c r="R268" s="39">
        <v>0</v>
      </c>
      <c r="S268" s="39">
        <v>0</v>
      </c>
      <c r="T268" s="39">
        <v>0</v>
      </c>
      <c r="U268" s="39">
        <v>38</v>
      </c>
      <c r="V268" s="39">
        <v>0</v>
      </c>
      <c r="W268" s="37" t="s">
        <v>58</v>
      </c>
      <c r="X268" s="41" t="s">
        <v>58</v>
      </c>
      <c r="Y268" s="37" t="s">
        <v>58</v>
      </c>
      <c r="Z268" s="40" t="s">
        <v>58</v>
      </c>
      <c r="AA268" s="35" t="s">
        <v>860</v>
      </c>
    </row>
    <row r="269" spans="1:27" s="33" customFormat="1" ht="31.5" x14ac:dyDescent="0.25">
      <c r="A269" s="35" t="s">
        <v>508</v>
      </c>
      <c r="B269" s="36" t="s">
        <v>509</v>
      </c>
      <c r="C269" s="35" t="s">
        <v>27</v>
      </c>
      <c r="D269" s="45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>
        <v>0</v>
      </c>
      <c r="Q269" s="39">
        <v>0</v>
      </c>
      <c r="R269" s="39">
        <v>0</v>
      </c>
      <c r="S269" s="39">
        <v>0</v>
      </c>
      <c r="T269" s="39">
        <v>0</v>
      </c>
      <c r="U269" s="39">
        <v>0</v>
      </c>
      <c r="V269" s="39">
        <v>0</v>
      </c>
      <c r="W269" s="37">
        <v>0</v>
      </c>
      <c r="X269" s="41">
        <v>0</v>
      </c>
      <c r="Y269" s="37">
        <v>0</v>
      </c>
      <c r="Z269" s="40">
        <v>0</v>
      </c>
      <c r="AA269" s="35" t="s">
        <v>58</v>
      </c>
    </row>
    <row r="270" spans="1:27" s="33" customFormat="1" ht="47.25" x14ac:dyDescent="0.25">
      <c r="A270" s="35" t="s">
        <v>510</v>
      </c>
      <c r="B270" s="36" t="s">
        <v>511</v>
      </c>
      <c r="C270" s="35" t="s">
        <v>27</v>
      </c>
      <c r="D270" s="45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>
        <v>0</v>
      </c>
      <c r="Q270" s="39">
        <v>0</v>
      </c>
      <c r="R270" s="39">
        <v>0</v>
      </c>
      <c r="S270" s="39">
        <v>0</v>
      </c>
      <c r="T270" s="39">
        <v>0</v>
      </c>
      <c r="U270" s="39">
        <v>0</v>
      </c>
      <c r="V270" s="39">
        <v>0</v>
      </c>
      <c r="W270" s="37">
        <v>0</v>
      </c>
      <c r="X270" s="41">
        <v>0</v>
      </c>
      <c r="Y270" s="37">
        <v>0</v>
      </c>
      <c r="Z270" s="40">
        <v>0</v>
      </c>
      <c r="AA270" s="35" t="s">
        <v>58</v>
      </c>
    </row>
    <row r="271" spans="1:27" s="33" customFormat="1" ht="63" x14ac:dyDescent="0.25">
      <c r="A271" s="35" t="s">
        <v>512</v>
      </c>
      <c r="B271" s="36" t="s">
        <v>513</v>
      </c>
      <c r="C271" s="35" t="s">
        <v>27</v>
      </c>
      <c r="D271" s="45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>
        <v>0</v>
      </c>
      <c r="O271" s="39">
        <v>0</v>
      </c>
      <c r="P271" s="39">
        <v>0</v>
      </c>
      <c r="Q271" s="39">
        <v>0</v>
      </c>
      <c r="R271" s="39">
        <v>0</v>
      </c>
      <c r="S271" s="39">
        <v>0</v>
      </c>
      <c r="T271" s="39">
        <v>0</v>
      </c>
      <c r="U271" s="39">
        <v>0</v>
      </c>
      <c r="V271" s="39">
        <v>0</v>
      </c>
      <c r="W271" s="37">
        <v>0</v>
      </c>
      <c r="X271" s="41">
        <v>0</v>
      </c>
      <c r="Y271" s="37">
        <v>0</v>
      </c>
      <c r="Z271" s="40">
        <v>0</v>
      </c>
      <c r="AA271" s="35" t="s">
        <v>58</v>
      </c>
    </row>
    <row r="272" spans="1:27" s="33" customFormat="1" ht="63" x14ac:dyDescent="0.25">
      <c r="A272" s="35" t="s">
        <v>514</v>
      </c>
      <c r="B272" s="36" t="s">
        <v>515</v>
      </c>
      <c r="C272" s="35" t="s">
        <v>27</v>
      </c>
      <c r="D272" s="45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>
        <v>0</v>
      </c>
      <c r="O272" s="39">
        <v>0</v>
      </c>
      <c r="P272" s="39">
        <v>0</v>
      </c>
      <c r="Q272" s="39">
        <v>0</v>
      </c>
      <c r="R272" s="39">
        <v>0</v>
      </c>
      <c r="S272" s="39">
        <v>0</v>
      </c>
      <c r="T272" s="39">
        <v>0</v>
      </c>
      <c r="U272" s="39">
        <v>0</v>
      </c>
      <c r="V272" s="39">
        <v>0</v>
      </c>
      <c r="W272" s="37">
        <v>0</v>
      </c>
      <c r="X272" s="41">
        <v>0</v>
      </c>
      <c r="Y272" s="37">
        <v>0</v>
      </c>
      <c r="Z272" s="40">
        <v>0</v>
      </c>
      <c r="AA272" s="35" t="s">
        <v>58</v>
      </c>
    </row>
    <row r="273" spans="1:27" s="33" customFormat="1" ht="47.25" x14ac:dyDescent="0.25">
      <c r="A273" s="35" t="s">
        <v>516</v>
      </c>
      <c r="B273" s="36" t="s">
        <v>517</v>
      </c>
      <c r="C273" s="35" t="s">
        <v>27</v>
      </c>
      <c r="D273" s="45">
        <v>0</v>
      </c>
      <c r="E273" s="39">
        <v>0</v>
      </c>
      <c r="F273" s="39">
        <v>0</v>
      </c>
      <c r="G273" s="39">
        <v>0</v>
      </c>
      <c r="H273" s="39">
        <v>0</v>
      </c>
      <c r="I273" s="39">
        <v>0</v>
      </c>
      <c r="J273" s="39">
        <v>0</v>
      </c>
      <c r="K273" s="39">
        <v>0</v>
      </c>
      <c r="L273" s="39">
        <v>0</v>
      </c>
      <c r="M273" s="39">
        <v>0</v>
      </c>
      <c r="N273" s="39">
        <v>0</v>
      </c>
      <c r="O273" s="39">
        <v>0</v>
      </c>
      <c r="P273" s="39">
        <v>0</v>
      </c>
      <c r="Q273" s="39">
        <v>0</v>
      </c>
      <c r="R273" s="39">
        <v>0</v>
      </c>
      <c r="S273" s="39">
        <v>0</v>
      </c>
      <c r="T273" s="39">
        <v>0</v>
      </c>
      <c r="U273" s="39">
        <v>0</v>
      </c>
      <c r="V273" s="39">
        <v>0</v>
      </c>
      <c r="W273" s="37">
        <v>0</v>
      </c>
      <c r="X273" s="41">
        <v>0</v>
      </c>
      <c r="Y273" s="37">
        <v>0</v>
      </c>
      <c r="Z273" s="40">
        <v>0</v>
      </c>
      <c r="AA273" s="35" t="s">
        <v>58</v>
      </c>
    </row>
    <row r="274" spans="1:27" s="33" customFormat="1" ht="63" x14ac:dyDescent="0.25">
      <c r="A274" s="35" t="s">
        <v>518</v>
      </c>
      <c r="B274" s="36" t="s">
        <v>519</v>
      </c>
      <c r="C274" s="35" t="s">
        <v>27</v>
      </c>
      <c r="D274" s="45">
        <v>0</v>
      </c>
      <c r="E274" s="39"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v>0</v>
      </c>
      <c r="M274" s="39">
        <v>0</v>
      </c>
      <c r="N274" s="39">
        <v>0</v>
      </c>
      <c r="O274" s="39">
        <v>0</v>
      </c>
      <c r="P274" s="39">
        <v>0</v>
      </c>
      <c r="Q274" s="39">
        <v>0</v>
      </c>
      <c r="R274" s="39">
        <v>0</v>
      </c>
      <c r="S274" s="39">
        <v>0</v>
      </c>
      <c r="T274" s="39">
        <v>0</v>
      </c>
      <c r="U274" s="39">
        <v>0</v>
      </c>
      <c r="V274" s="39">
        <v>0</v>
      </c>
      <c r="W274" s="37">
        <v>0</v>
      </c>
      <c r="X274" s="41">
        <v>0</v>
      </c>
      <c r="Y274" s="37">
        <v>0</v>
      </c>
      <c r="Z274" s="40">
        <v>0</v>
      </c>
      <c r="AA274" s="35" t="s">
        <v>58</v>
      </c>
    </row>
    <row r="275" spans="1:27" s="33" customFormat="1" ht="63" x14ac:dyDescent="0.25">
      <c r="A275" s="35" t="s">
        <v>520</v>
      </c>
      <c r="B275" s="36" t="s">
        <v>521</v>
      </c>
      <c r="C275" s="35" t="s">
        <v>27</v>
      </c>
      <c r="D275" s="45">
        <v>2552.3908144884003</v>
      </c>
      <c r="E275" s="39">
        <v>0</v>
      </c>
      <c r="F275" s="39">
        <v>8.5997726800000009</v>
      </c>
      <c r="G275" s="39">
        <v>0</v>
      </c>
      <c r="H275" s="39">
        <v>0</v>
      </c>
      <c r="I275" s="39">
        <v>0</v>
      </c>
      <c r="J275" s="39">
        <v>0</v>
      </c>
      <c r="K275" s="39">
        <v>0</v>
      </c>
      <c r="L275" s="39">
        <v>0</v>
      </c>
      <c r="M275" s="39">
        <v>2</v>
      </c>
      <c r="N275" s="39">
        <v>0</v>
      </c>
      <c r="O275" s="39">
        <v>6.70655234</v>
      </c>
      <c r="P275" s="39">
        <v>0</v>
      </c>
      <c r="Q275" s="39">
        <v>0</v>
      </c>
      <c r="R275" s="39">
        <v>0</v>
      </c>
      <c r="S275" s="39">
        <v>0</v>
      </c>
      <c r="T275" s="39">
        <v>0</v>
      </c>
      <c r="U275" s="39">
        <v>0</v>
      </c>
      <c r="V275" s="39">
        <v>0</v>
      </c>
      <c r="W275" s="37">
        <v>0</v>
      </c>
      <c r="X275" s="41">
        <v>0</v>
      </c>
      <c r="Y275" s="37">
        <v>-1.8932203400000009</v>
      </c>
      <c r="Z275" s="40">
        <v>-0.22014771906738362</v>
      </c>
      <c r="AA275" s="35" t="s">
        <v>58</v>
      </c>
    </row>
    <row r="276" spans="1:27" s="33" customFormat="1" ht="31.5" x14ac:dyDescent="0.25">
      <c r="A276" s="35" t="s">
        <v>522</v>
      </c>
      <c r="B276" s="36" t="s">
        <v>523</v>
      </c>
      <c r="C276" s="35" t="s">
        <v>27</v>
      </c>
      <c r="D276" s="45">
        <v>0</v>
      </c>
      <c r="E276" s="39">
        <v>0</v>
      </c>
      <c r="F276" s="39">
        <v>0</v>
      </c>
      <c r="G276" s="39">
        <v>0</v>
      </c>
      <c r="H276" s="39">
        <v>0</v>
      </c>
      <c r="I276" s="39">
        <v>0</v>
      </c>
      <c r="J276" s="39">
        <v>0</v>
      </c>
      <c r="K276" s="39">
        <v>0</v>
      </c>
      <c r="L276" s="39">
        <v>0</v>
      </c>
      <c r="M276" s="39">
        <v>0</v>
      </c>
      <c r="N276" s="39">
        <v>0</v>
      </c>
      <c r="O276" s="39">
        <v>0</v>
      </c>
      <c r="P276" s="39">
        <v>0</v>
      </c>
      <c r="Q276" s="39">
        <v>0</v>
      </c>
      <c r="R276" s="39">
        <v>0</v>
      </c>
      <c r="S276" s="39">
        <v>0</v>
      </c>
      <c r="T276" s="39">
        <v>0</v>
      </c>
      <c r="U276" s="39">
        <v>0</v>
      </c>
      <c r="V276" s="39">
        <v>0</v>
      </c>
      <c r="W276" s="37">
        <v>0</v>
      </c>
      <c r="X276" s="41">
        <v>0</v>
      </c>
      <c r="Y276" s="37">
        <v>0</v>
      </c>
      <c r="Z276" s="40">
        <v>0</v>
      </c>
      <c r="AA276" s="35" t="s">
        <v>58</v>
      </c>
    </row>
    <row r="277" spans="1:27" s="33" customFormat="1" ht="47.25" x14ac:dyDescent="0.25">
      <c r="A277" s="35" t="s">
        <v>524</v>
      </c>
      <c r="B277" s="36" t="s">
        <v>525</v>
      </c>
      <c r="C277" s="35" t="s">
        <v>27</v>
      </c>
      <c r="D277" s="45">
        <v>2552.3908144884003</v>
      </c>
      <c r="E277" s="39">
        <v>0</v>
      </c>
      <c r="F277" s="39">
        <v>8.5997726800000009</v>
      </c>
      <c r="G277" s="39">
        <v>0</v>
      </c>
      <c r="H277" s="39">
        <v>0</v>
      </c>
      <c r="I277" s="39">
        <v>0</v>
      </c>
      <c r="J277" s="39">
        <v>0</v>
      </c>
      <c r="K277" s="39">
        <v>0</v>
      </c>
      <c r="L277" s="39">
        <v>0</v>
      </c>
      <c r="M277" s="39">
        <v>2</v>
      </c>
      <c r="N277" s="39">
        <v>0</v>
      </c>
      <c r="O277" s="39">
        <v>6.70655234</v>
      </c>
      <c r="P277" s="39">
        <v>0</v>
      </c>
      <c r="Q277" s="39">
        <v>0</v>
      </c>
      <c r="R277" s="39">
        <v>0</v>
      </c>
      <c r="S277" s="39">
        <v>0</v>
      </c>
      <c r="T277" s="39">
        <v>0</v>
      </c>
      <c r="U277" s="39">
        <v>0</v>
      </c>
      <c r="V277" s="39">
        <v>0</v>
      </c>
      <c r="W277" s="37">
        <v>0</v>
      </c>
      <c r="X277" s="41">
        <v>0</v>
      </c>
      <c r="Y277" s="37">
        <v>-1.8932203400000009</v>
      </c>
      <c r="Z277" s="40">
        <v>-0.22014771906738362</v>
      </c>
      <c r="AA277" s="35" t="s">
        <v>58</v>
      </c>
    </row>
    <row r="278" spans="1:27" s="33" customFormat="1" ht="141.75" x14ac:dyDescent="0.25">
      <c r="A278" s="35" t="s">
        <v>524</v>
      </c>
      <c r="B278" s="36" t="s">
        <v>526</v>
      </c>
      <c r="C278" s="35" t="s">
        <v>527</v>
      </c>
      <c r="D278" s="45">
        <v>24.404644600000001</v>
      </c>
      <c r="E278" s="39">
        <v>0</v>
      </c>
      <c r="F278" s="39">
        <v>0</v>
      </c>
      <c r="G278" s="39">
        <v>0</v>
      </c>
      <c r="H278" s="39">
        <v>0</v>
      </c>
      <c r="I278" s="39">
        <v>0</v>
      </c>
      <c r="J278" s="39">
        <v>0</v>
      </c>
      <c r="K278" s="39">
        <v>0</v>
      </c>
      <c r="L278" s="39">
        <v>0</v>
      </c>
      <c r="M278" s="39">
        <v>0</v>
      </c>
      <c r="N278" s="39">
        <v>0</v>
      </c>
      <c r="O278" s="39">
        <v>0</v>
      </c>
      <c r="P278" s="39">
        <v>0</v>
      </c>
      <c r="Q278" s="39">
        <v>0</v>
      </c>
      <c r="R278" s="39">
        <v>0</v>
      </c>
      <c r="S278" s="39">
        <v>0</v>
      </c>
      <c r="T278" s="39">
        <v>0</v>
      </c>
      <c r="U278" s="39">
        <v>0</v>
      </c>
      <c r="V278" s="39">
        <v>0</v>
      </c>
      <c r="W278" s="37">
        <v>0</v>
      </c>
      <c r="X278" s="41">
        <v>0</v>
      </c>
      <c r="Y278" s="37">
        <v>0</v>
      </c>
      <c r="Z278" s="40">
        <v>0</v>
      </c>
      <c r="AA278" s="35" t="s">
        <v>58</v>
      </c>
    </row>
    <row r="279" spans="1:27" s="33" customFormat="1" ht="141.75" x14ac:dyDescent="0.25">
      <c r="A279" s="35" t="s">
        <v>524</v>
      </c>
      <c r="B279" s="36" t="s">
        <v>528</v>
      </c>
      <c r="C279" s="35" t="s">
        <v>529</v>
      </c>
      <c r="D279" s="45">
        <v>1.8932203400000001</v>
      </c>
      <c r="E279" s="39">
        <v>0</v>
      </c>
      <c r="F279" s="39">
        <v>1.8932203400000001</v>
      </c>
      <c r="G279" s="39">
        <v>0</v>
      </c>
      <c r="H279" s="39">
        <v>0</v>
      </c>
      <c r="I279" s="39">
        <v>0</v>
      </c>
      <c r="J279" s="39">
        <v>0</v>
      </c>
      <c r="K279" s="39">
        <v>0</v>
      </c>
      <c r="L279" s="39">
        <v>0</v>
      </c>
      <c r="M279" s="39">
        <v>1</v>
      </c>
      <c r="N279" s="39">
        <v>0</v>
      </c>
      <c r="O279" s="39">
        <v>0</v>
      </c>
      <c r="P279" s="39">
        <v>0</v>
      </c>
      <c r="Q279" s="39">
        <v>0</v>
      </c>
      <c r="R279" s="39">
        <v>0</v>
      </c>
      <c r="S279" s="39">
        <v>0</v>
      </c>
      <c r="T279" s="39">
        <v>0</v>
      </c>
      <c r="U279" s="39">
        <v>0</v>
      </c>
      <c r="V279" s="39">
        <v>0</v>
      </c>
      <c r="W279" s="37">
        <v>0</v>
      </c>
      <c r="X279" s="41">
        <v>0</v>
      </c>
      <c r="Y279" s="37">
        <v>-1.8932203400000001</v>
      </c>
      <c r="Z279" s="40">
        <v>-1</v>
      </c>
      <c r="AA279" s="35" t="s">
        <v>861</v>
      </c>
    </row>
    <row r="280" spans="1:27" s="33" customFormat="1" ht="141.75" x14ac:dyDescent="0.25">
      <c r="A280" s="35" t="s">
        <v>524</v>
      </c>
      <c r="B280" s="36" t="s">
        <v>530</v>
      </c>
      <c r="C280" s="35" t="s">
        <v>531</v>
      </c>
      <c r="D280" s="45">
        <v>12.1</v>
      </c>
      <c r="E280" s="39">
        <v>0</v>
      </c>
      <c r="F280" s="39">
        <v>0</v>
      </c>
      <c r="G280" s="39">
        <v>0</v>
      </c>
      <c r="H280" s="39">
        <v>0</v>
      </c>
      <c r="I280" s="39">
        <v>0</v>
      </c>
      <c r="J280" s="39">
        <v>0</v>
      </c>
      <c r="K280" s="39">
        <v>0</v>
      </c>
      <c r="L280" s="39">
        <v>0</v>
      </c>
      <c r="M280" s="39">
        <v>0</v>
      </c>
      <c r="N280" s="39">
        <v>0</v>
      </c>
      <c r="O280" s="39">
        <v>0</v>
      </c>
      <c r="P280" s="39">
        <v>0</v>
      </c>
      <c r="Q280" s="39">
        <v>0</v>
      </c>
      <c r="R280" s="39">
        <v>0</v>
      </c>
      <c r="S280" s="39">
        <v>0</v>
      </c>
      <c r="T280" s="39">
        <v>0</v>
      </c>
      <c r="U280" s="39">
        <v>0</v>
      </c>
      <c r="V280" s="39">
        <v>0</v>
      </c>
      <c r="W280" s="37">
        <v>0</v>
      </c>
      <c r="X280" s="41">
        <v>0</v>
      </c>
      <c r="Y280" s="37">
        <v>0</v>
      </c>
      <c r="Z280" s="40">
        <v>0</v>
      </c>
      <c r="AA280" s="35" t="s">
        <v>58</v>
      </c>
    </row>
    <row r="281" spans="1:27" s="33" customFormat="1" ht="141.75" x14ac:dyDescent="0.25">
      <c r="A281" s="35" t="s">
        <v>524</v>
      </c>
      <c r="B281" s="36" t="s">
        <v>532</v>
      </c>
      <c r="C281" s="35" t="s">
        <v>533</v>
      </c>
      <c r="D281" s="45">
        <v>12.3</v>
      </c>
      <c r="E281" s="39">
        <v>0</v>
      </c>
      <c r="F281" s="39">
        <v>0</v>
      </c>
      <c r="G281" s="39">
        <v>0</v>
      </c>
      <c r="H281" s="39">
        <v>0</v>
      </c>
      <c r="I281" s="39">
        <v>0</v>
      </c>
      <c r="J281" s="39">
        <v>0</v>
      </c>
      <c r="K281" s="39">
        <v>0</v>
      </c>
      <c r="L281" s="39">
        <v>0</v>
      </c>
      <c r="M281" s="39">
        <v>0</v>
      </c>
      <c r="N281" s="39">
        <v>0</v>
      </c>
      <c r="O281" s="39">
        <v>0</v>
      </c>
      <c r="P281" s="39">
        <v>0</v>
      </c>
      <c r="Q281" s="39">
        <v>0</v>
      </c>
      <c r="R281" s="39">
        <v>0</v>
      </c>
      <c r="S281" s="39">
        <v>0</v>
      </c>
      <c r="T281" s="39">
        <v>0</v>
      </c>
      <c r="U281" s="39">
        <v>0</v>
      </c>
      <c r="V281" s="39">
        <v>0</v>
      </c>
      <c r="W281" s="37">
        <v>0</v>
      </c>
      <c r="X281" s="41">
        <v>0</v>
      </c>
      <c r="Y281" s="37">
        <v>0</v>
      </c>
      <c r="Z281" s="40">
        <v>0</v>
      </c>
      <c r="AA281" s="35" t="s">
        <v>58</v>
      </c>
    </row>
    <row r="282" spans="1:27" s="33" customFormat="1" ht="173.25" x14ac:dyDescent="0.25">
      <c r="A282" s="35" t="s">
        <v>524</v>
      </c>
      <c r="B282" s="36" t="s">
        <v>534</v>
      </c>
      <c r="C282" s="35" t="s">
        <v>535</v>
      </c>
      <c r="D282" s="45">
        <v>1.9971307664000002</v>
      </c>
      <c r="E282" s="39" t="s">
        <v>58</v>
      </c>
      <c r="F282" s="39" t="s">
        <v>58</v>
      </c>
      <c r="G282" s="39" t="s">
        <v>58</v>
      </c>
      <c r="H282" s="39" t="s">
        <v>58</v>
      </c>
      <c r="I282" s="39" t="s">
        <v>58</v>
      </c>
      <c r="J282" s="39" t="s">
        <v>58</v>
      </c>
      <c r="K282" s="39" t="s">
        <v>58</v>
      </c>
      <c r="L282" s="39" t="s">
        <v>58</v>
      </c>
      <c r="M282" s="39" t="s">
        <v>58</v>
      </c>
      <c r="N282" s="39">
        <v>0</v>
      </c>
      <c r="O282" s="39">
        <v>0</v>
      </c>
      <c r="P282" s="39">
        <v>0</v>
      </c>
      <c r="Q282" s="39">
        <v>0</v>
      </c>
      <c r="R282" s="39">
        <v>0</v>
      </c>
      <c r="S282" s="39">
        <v>0</v>
      </c>
      <c r="T282" s="39">
        <v>0</v>
      </c>
      <c r="U282" s="39">
        <v>0</v>
      </c>
      <c r="V282" s="39">
        <v>0</v>
      </c>
      <c r="W282" s="37" t="s">
        <v>58</v>
      </c>
      <c r="X282" s="41" t="s">
        <v>58</v>
      </c>
      <c r="Y282" s="37" t="s">
        <v>58</v>
      </c>
      <c r="Z282" s="40" t="s">
        <v>58</v>
      </c>
      <c r="AA282" s="35" t="s">
        <v>862</v>
      </c>
    </row>
    <row r="283" spans="1:27" s="33" customFormat="1" ht="173.25" x14ac:dyDescent="0.25">
      <c r="A283" s="35" t="s">
        <v>524</v>
      </c>
      <c r="B283" s="36" t="s">
        <v>536</v>
      </c>
      <c r="C283" s="35" t="s">
        <v>537</v>
      </c>
      <c r="D283" s="45">
        <v>1.7484089224000003</v>
      </c>
      <c r="E283" s="39" t="s">
        <v>58</v>
      </c>
      <c r="F283" s="39" t="s">
        <v>58</v>
      </c>
      <c r="G283" s="39" t="s">
        <v>58</v>
      </c>
      <c r="H283" s="39" t="s">
        <v>58</v>
      </c>
      <c r="I283" s="39" t="s">
        <v>58</v>
      </c>
      <c r="J283" s="39" t="s">
        <v>58</v>
      </c>
      <c r="K283" s="39" t="s">
        <v>58</v>
      </c>
      <c r="L283" s="39" t="s">
        <v>58</v>
      </c>
      <c r="M283" s="39" t="s">
        <v>58</v>
      </c>
      <c r="N283" s="39">
        <v>0</v>
      </c>
      <c r="O283" s="39">
        <v>0</v>
      </c>
      <c r="P283" s="39">
        <v>0</v>
      </c>
      <c r="Q283" s="39">
        <v>0</v>
      </c>
      <c r="R283" s="39">
        <v>0</v>
      </c>
      <c r="S283" s="39">
        <v>0</v>
      </c>
      <c r="T283" s="39">
        <v>0</v>
      </c>
      <c r="U283" s="39">
        <v>0</v>
      </c>
      <c r="V283" s="39">
        <v>0</v>
      </c>
      <c r="W283" s="37" t="s">
        <v>58</v>
      </c>
      <c r="X283" s="41" t="s">
        <v>58</v>
      </c>
      <c r="Y283" s="37" t="s">
        <v>58</v>
      </c>
      <c r="Z283" s="40" t="s">
        <v>58</v>
      </c>
      <c r="AA283" s="35" t="s">
        <v>862</v>
      </c>
    </row>
    <row r="284" spans="1:27" s="33" customFormat="1" ht="173.25" x14ac:dyDescent="0.25">
      <c r="A284" s="35" t="s">
        <v>524</v>
      </c>
      <c r="B284" s="36" t="s">
        <v>538</v>
      </c>
      <c r="C284" s="35" t="s">
        <v>539</v>
      </c>
      <c r="D284" s="45">
        <v>2.5430582184000001</v>
      </c>
      <c r="E284" s="39" t="s">
        <v>58</v>
      </c>
      <c r="F284" s="39" t="s">
        <v>58</v>
      </c>
      <c r="G284" s="39" t="s">
        <v>58</v>
      </c>
      <c r="H284" s="39" t="s">
        <v>58</v>
      </c>
      <c r="I284" s="39" t="s">
        <v>58</v>
      </c>
      <c r="J284" s="39" t="s">
        <v>58</v>
      </c>
      <c r="K284" s="39" t="s">
        <v>58</v>
      </c>
      <c r="L284" s="39" t="s">
        <v>58</v>
      </c>
      <c r="M284" s="39" t="s">
        <v>58</v>
      </c>
      <c r="N284" s="39">
        <v>0</v>
      </c>
      <c r="O284" s="39">
        <v>0</v>
      </c>
      <c r="P284" s="39">
        <v>0</v>
      </c>
      <c r="Q284" s="39">
        <v>0</v>
      </c>
      <c r="R284" s="39">
        <v>0</v>
      </c>
      <c r="S284" s="39">
        <v>0</v>
      </c>
      <c r="T284" s="39">
        <v>0</v>
      </c>
      <c r="U284" s="39">
        <v>0</v>
      </c>
      <c r="V284" s="39">
        <v>0</v>
      </c>
      <c r="W284" s="37" t="s">
        <v>58</v>
      </c>
      <c r="X284" s="41" t="s">
        <v>58</v>
      </c>
      <c r="Y284" s="37" t="s">
        <v>58</v>
      </c>
      <c r="Z284" s="40" t="s">
        <v>58</v>
      </c>
      <c r="AA284" s="35" t="s">
        <v>862</v>
      </c>
    </row>
    <row r="285" spans="1:27" s="33" customFormat="1" ht="173.25" x14ac:dyDescent="0.25">
      <c r="A285" s="35" t="s">
        <v>524</v>
      </c>
      <c r="B285" s="36" t="s">
        <v>540</v>
      </c>
      <c r="C285" s="35" t="s">
        <v>541</v>
      </c>
      <c r="D285" s="45">
        <v>1.9713923823999999</v>
      </c>
      <c r="E285" s="39" t="s">
        <v>58</v>
      </c>
      <c r="F285" s="39" t="s">
        <v>58</v>
      </c>
      <c r="G285" s="39" t="s">
        <v>58</v>
      </c>
      <c r="H285" s="39" t="s">
        <v>58</v>
      </c>
      <c r="I285" s="39" t="s">
        <v>58</v>
      </c>
      <c r="J285" s="39" t="s">
        <v>58</v>
      </c>
      <c r="K285" s="39" t="s">
        <v>58</v>
      </c>
      <c r="L285" s="39" t="s">
        <v>58</v>
      </c>
      <c r="M285" s="39" t="s">
        <v>58</v>
      </c>
      <c r="N285" s="39">
        <v>0</v>
      </c>
      <c r="O285" s="39">
        <v>0</v>
      </c>
      <c r="P285" s="39">
        <v>0</v>
      </c>
      <c r="Q285" s="39">
        <v>0</v>
      </c>
      <c r="R285" s="39">
        <v>0</v>
      </c>
      <c r="S285" s="39">
        <v>0</v>
      </c>
      <c r="T285" s="39">
        <v>0</v>
      </c>
      <c r="U285" s="39">
        <v>0</v>
      </c>
      <c r="V285" s="39">
        <v>0</v>
      </c>
      <c r="W285" s="37" t="s">
        <v>58</v>
      </c>
      <c r="X285" s="41" t="s">
        <v>58</v>
      </c>
      <c r="Y285" s="37" t="s">
        <v>58</v>
      </c>
      <c r="Z285" s="40" t="s">
        <v>58</v>
      </c>
      <c r="AA285" s="35" t="s">
        <v>862</v>
      </c>
    </row>
    <row r="286" spans="1:27" s="33" customFormat="1" ht="173.25" x14ac:dyDescent="0.25">
      <c r="A286" s="35" t="s">
        <v>524</v>
      </c>
      <c r="B286" s="36" t="s">
        <v>542</v>
      </c>
      <c r="C286" s="35" t="s">
        <v>543</v>
      </c>
      <c r="D286" s="45">
        <v>1.9464061344000003</v>
      </c>
      <c r="E286" s="39" t="s">
        <v>58</v>
      </c>
      <c r="F286" s="39" t="s">
        <v>58</v>
      </c>
      <c r="G286" s="39" t="s">
        <v>58</v>
      </c>
      <c r="H286" s="39" t="s">
        <v>58</v>
      </c>
      <c r="I286" s="39" t="s">
        <v>58</v>
      </c>
      <c r="J286" s="39" t="s">
        <v>58</v>
      </c>
      <c r="K286" s="39" t="s">
        <v>58</v>
      </c>
      <c r="L286" s="39" t="s">
        <v>58</v>
      </c>
      <c r="M286" s="39" t="s">
        <v>58</v>
      </c>
      <c r="N286" s="39">
        <v>0</v>
      </c>
      <c r="O286" s="39">
        <v>0</v>
      </c>
      <c r="P286" s="39">
        <v>0</v>
      </c>
      <c r="Q286" s="39">
        <v>0</v>
      </c>
      <c r="R286" s="39">
        <v>0</v>
      </c>
      <c r="S286" s="39">
        <v>0</v>
      </c>
      <c r="T286" s="39">
        <v>0</v>
      </c>
      <c r="U286" s="39">
        <v>0</v>
      </c>
      <c r="V286" s="39">
        <v>0</v>
      </c>
      <c r="W286" s="37" t="s">
        <v>58</v>
      </c>
      <c r="X286" s="41" t="s">
        <v>58</v>
      </c>
      <c r="Y286" s="37" t="s">
        <v>58</v>
      </c>
      <c r="Z286" s="40" t="s">
        <v>58</v>
      </c>
      <c r="AA286" s="35" t="s">
        <v>862</v>
      </c>
    </row>
    <row r="287" spans="1:27" s="33" customFormat="1" ht="173.25" x14ac:dyDescent="0.25">
      <c r="A287" s="35" t="s">
        <v>524</v>
      </c>
      <c r="B287" s="36" t="s">
        <v>544</v>
      </c>
      <c r="C287" s="35" t="s">
        <v>545</v>
      </c>
      <c r="D287" s="45">
        <v>0.85978199440000003</v>
      </c>
      <c r="E287" s="39" t="s">
        <v>58</v>
      </c>
      <c r="F287" s="39" t="s">
        <v>58</v>
      </c>
      <c r="G287" s="39" t="s">
        <v>58</v>
      </c>
      <c r="H287" s="39" t="s">
        <v>58</v>
      </c>
      <c r="I287" s="39" t="s">
        <v>58</v>
      </c>
      <c r="J287" s="39" t="s">
        <v>58</v>
      </c>
      <c r="K287" s="39" t="s">
        <v>58</v>
      </c>
      <c r="L287" s="39" t="s">
        <v>58</v>
      </c>
      <c r="M287" s="39" t="s">
        <v>58</v>
      </c>
      <c r="N287" s="39">
        <v>0</v>
      </c>
      <c r="O287" s="39">
        <v>0</v>
      </c>
      <c r="P287" s="39">
        <v>0</v>
      </c>
      <c r="Q287" s="39">
        <v>0</v>
      </c>
      <c r="R287" s="39">
        <v>0</v>
      </c>
      <c r="S287" s="39">
        <v>0</v>
      </c>
      <c r="T287" s="39">
        <v>0</v>
      </c>
      <c r="U287" s="39">
        <v>0</v>
      </c>
      <c r="V287" s="39">
        <v>0</v>
      </c>
      <c r="W287" s="37" t="s">
        <v>58</v>
      </c>
      <c r="X287" s="41" t="s">
        <v>58</v>
      </c>
      <c r="Y287" s="37" t="s">
        <v>58</v>
      </c>
      <c r="Z287" s="40" t="s">
        <v>58</v>
      </c>
      <c r="AA287" s="35" t="s">
        <v>862</v>
      </c>
    </row>
    <row r="288" spans="1:27" s="33" customFormat="1" ht="173.25" x14ac:dyDescent="0.25">
      <c r="A288" s="35" t="s">
        <v>524</v>
      </c>
      <c r="B288" s="36" t="s">
        <v>546</v>
      </c>
      <c r="C288" s="35" t="s">
        <v>547</v>
      </c>
      <c r="D288" s="45">
        <v>2.0707541063999995</v>
      </c>
      <c r="E288" s="39" t="s">
        <v>58</v>
      </c>
      <c r="F288" s="39" t="s">
        <v>58</v>
      </c>
      <c r="G288" s="39" t="s">
        <v>58</v>
      </c>
      <c r="H288" s="39" t="s">
        <v>58</v>
      </c>
      <c r="I288" s="39" t="s">
        <v>58</v>
      </c>
      <c r="J288" s="39" t="s">
        <v>58</v>
      </c>
      <c r="K288" s="39" t="s">
        <v>58</v>
      </c>
      <c r="L288" s="39" t="s">
        <v>58</v>
      </c>
      <c r="M288" s="39" t="s">
        <v>58</v>
      </c>
      <c r="N288" s="39">
        <v>0</v>
      </c>
      <c r="O288" s="39">
        <v>0</v>
      </c>
      <c r="P288" s="39">
        <v>0</v>
      </c>
      <c r="Q288" s="39">
        <v>0</v>
      </c>
      <c r="R288" s="39">
        <v>0</v>
      </c>
      <c r="S288" s="39">
        <v>0</v>
      </c>
      <c r="T288" s="39">
        <v>0</v>
      </c>
      <c r="U288" s="39">
        <v>0</v>
      </c>
      <c r="V288" s="39">
        <v>0</v>
      </c>
      <c r="W288" s="37" t="s">
        <v>58</v>
      </c>
      <c r="X288" s="41" t="s">
        <v>58</v>
      </c>
      <c r="Y288" s="37" t="s">
        <v>58</v>
      </c>
      <c r="Z288" s="40" t="s">
        <v>58</v>
      </c>
      <c r="AA288" s="35" t="s">
        <v>862</v>
      </c>
    </row>
    <row r="289" spans="1:27" s="33" customFormat="1" ht="173.25" x14ac:dyDescent="0.25">
      <c r="A289" s="35" t="s">
        <v>524</v>
      </c>
      <c r="B289" s="36" t="s">
        <v>548</v>
      </c>
      <c r="C289" s="35" t="s">
        <v>549</v>
      </c>
      <c r="D289" s="45">
        <v>2.4797783023999997</v>
      </c>
      <c r="E289" s="39" t="s">
        <v>58</v>
      </c>
      <c r="F289" s="39" t="s">
        <v>58</v>
      </c>
      <c r="G289" s="39" t="s">
        <v>58</v>
      </c>
      <c r="H289" s="39" t="s">
        <v>58</v>
      </c>
      <c r="I289" s="39" t="s">
        <v>58</v>
      </c>
      <c r="J289" s="39" t="s">
        <v>58</v>
      </c>
      <c r="K289" s="39" t="s">
        <v>58</v>
      </c>
      <c r="L289" s="39" t="s">
        <v>58</v>
      </c>
      <c r="M289" s="39" t="s">
        <v>58</v>
      </c>
      <c r="N289" s="39">
        <v>0</v>
      </c>
      <c r="O289" s="39">
        <v>0</v>
      </c>
      <c r="P289" s="39">
        <v>0</v>
      </c>
      <c r="Q289" s="39">
        <v>0</v>
      </c>
      <c r="R289" s="39">
        <v>0</v>
      </c>
      <c r="S289" s="39">
        <v>0</v>
      </c>
      <c r="T289" s="39">
        <v>0</v>
      </c>
      <c r="U289" s="39">
        <v>0</v>
      </c>
      <c r="V289" s="39">
        <v>0</v>
      </c>
      <c r="W289" s="37" t="s">
        <v>58</v>
      </c>
      <c r="X289" s="41" t="s">
        <v>58</v>
      </c>
      <c r="Y289" s="37" t="s">
        <v>58</v>
      </c>
      <c r="Z289" s="40" t="s">
        <v>58</v>
      </c>
      <c r="AA289" s="35" t="s">
        <v>862</v>
      </c>
    </row>
    <row r="290" spans="1:27" s="33" customFormat="1" ht="173.25" x14ac:dyDescent="0.25">
      <c r="A290" s="35" t="s">
        <v>524</v>
      </c>
      <c r="B290" s="36" t="s">
        <v>550</v>
      </c>
      <c r="C290" s="35" t="s">
        <v>551</v>
      </c>
      <c r="D290" s="45">
        <v>2.1645328264000003</v>
      </c>
      <c r="E290" s="39" t="s">
        <v>58</v>
      </c>
      <c r="F290" s="39" t="s">
        <v>58</v>
      </c>
      <c r="G290" s="39" t="s">
        <v>58</v>
      </c>
      <c r="H290" s="39" t="s">
        <v>58</v>
      </c>
      <c r="I290" s="39" t="s">
        <v>58</v>
      </c>
      <c r="J290" s="39" t="s">
        <v>58</v>
      </c>
      <c r="K290" s="39" t="s">
        <v>58</v>
      </c>
      <c r="L290" s="39" t="s">
        <v>58</v>
      </c>
      <c r="M290" s="39" t="s">
        <v>58</v>
      </c>
      <c r="N290" s="39">
        <v>0</v>
      </c>
      <c r="O290" s="39">
        <v>0</v>
      </c>
      <c r="P290" s="39">
        <v>0</v>
      </c>
      <c r="Q290" s="39">
        <v>0</v>
      </c>
      <c r="R290" s="39">
        <v>0</v>
      </c>
      <c r="S290" s="39">
        <v>0</v>
      </c>
      <c r="T290" s="39">
        <v>0</v>
      </c>
      <c r="U290" s="39">
        <v>0</v>
      </c>
      <c r="V290" s="39">
        <v>0</v>
      </c>
      <c r="W290" s="37" t="s">
        <v>58</v>
      </c>
      <c r="X290" s="41" t="s">
        <v>58</v>
      </c>
      <c r="Y290" s="37" t="s">
        <v>58</v>
      </c>
      <c r="Z290" s="40" t="s">
        <v>58</v>
      </c>
      <c r="AA290" s="35" t="s">
        <v>862</v>
      </c>
    </row>
    <row r="291" spans="1:27" s="33" customFormat="1" ht="173.25" x14ac:dyDescent="0.25">
      <c r="A291" s="35" t="s">
        <v>524</v>
      </c>
      <c r="B291" s="36" t="s">
        <v>552</v>
      </c>
      <c r="C291" s="35" t="s">
        <v>553</v>
      </c>
      <c r="D291" s="45">
        <v>2.3824502464000004</v>
      </c>
      <c r="E291" s="39" t="s">
        <v>58</v>
      </c>
      <c r="F291" s="39" t="s">
        <v>58</v>
      </c>
      <c r="G291" s="39" t="s">
        <v>58</v>
      </c>
      <c r="H291" s="39" t="s">
        <v>58</v>
      </c>
      <c r="I291" s="39" t="s">
        <v>58</v>
      </c>
      <c r="J291" s="39" t="s">
        <v>58</v>
      </c>
      <c r="K291" s="39" t="s">
        <v>58</v>
      </c>
      <c r="L291" s="39" t="s">
        <v>58</v>
      </c>
      <c r="M291" s="39" t="s">
        <v>58</v>
      </c>
      <c r="N291" s="39">
        <v>0</v>
      </c>
      <c r="O291" s="39">
        <v>0</v>
      </c>
      <c r="P291" s="39">
        <v>0</v>
      </c>
      <c r="Q291" s="39">
        <v>0</v>
      </c>
      <c r="R291" s="39">
        <v>0</v>
      </c>
      <c r="S291" s="39">
        <v>0</v>
      </c>
      <c r="T291" s="39">
        <v>0</v>
      </c>
      <c r="U291" s="39">
        <v>0</v>
      </c>
      <c r="V291" s="39">
        <v>0</v>
      </c>
      <c r="W291" s="37" t="s">
        <v>58</v>
      </c>
      <c r="X291" s="41" t="s">
        <v>58</v>
      </c>
      <c r="Y291" s="37" t="s">
        <v>58</v>
      </c>
      <c r="Z291" s="40" t="s">
        <v>58</v>
      </c>
      <c r="AA291" s="35" t="s">
        <v>862</v>
      </c>
    </row>
    <row r="292" spans="1:27" s="33" customFormat="1" ht="173.25" x14ac:dyDescent="0.25">
      <c r="A292" s="35" t="s">
        <v>524</v>
      </c>
      <c r="B292" s="36" t="s">
        <v>554</v>
      </c>
      <c r="C292" s="35" t="s">
        <v>555</v>
      </c>
      <c r="D292" s="45">
        <v>1.6936987984</v>
      </c>
      <c r="E292" s="39" t="s">
        <v>58</v>
      </c>
      <c r="F292" s="39" t="s">
        <v>58</v>
      </c>
      <c r="G292" s="39" t="s">
        <v>58</v>
      </c>
      <c r="H292" s="39" t="s">
        <v>58</v>
      </c>
      <c r="I292" s="39" t="s">
        <v>58</v>
      </c>
      <c r="J292" s="39" t="s">
        <v>58</v>
      </c>
      <c r="K292" s="39" t="s">
        <v>58</v>
      </c>
      <c r="L292" s="39" t="s">
        <v>58</v>
      </c>
      <c r="M292" s="39" t="s">
        <v>58</v>
      </c>
      <c r="N292" s="39">
        <v>0</v>
      </c>
      <c r="O292" s="39">
        <v>0</v>
      </c>
      <c r="P292" s="39">
        <v>0</v>
      </c>
      <c r="Q292" s="39">
        <v>0</v>
      </c>
      <c r="R292" s="39">
        <v>0</v>
      </c>
      <c r="S292" s="39">
        <v>0</v>
      </c>
      <c r="T292" s="39">
        <v>0</v>
      </c>
      <c r="U292" s="39">
        <v>0</v>
      </c>
      <c r="V292" s="39">
        <v>0</v>
      </c>
      <c r="W292" s="37" t="s">
        <v>58</v>
      </c>
      <c r="X292" s="41" t="s">
        <v>58</v>
      </c>
      <c r="Y292" s="37" t="s">
        <v>58</v>
      </c>
      <c r="Z292" s="40" t="s">
        <v>58</v>
      </c>
      <c r="AA292" s="35" t="s">
        <v>862</v>
      </c>
    </row>
    <row r="293" spans="1:27" s="33" customFormat="1" ht="173.25" x14ac:dyDescent="0.25">
      <c r="A293" s="35" t="s">
        <v>524</v>
      </c>
      <c r="B293" s="36" t="s">
        <v>556</v>
      </c>
      <c r="C293" s="35" t="s">
        <v>557</v>
      </c>
      <c r="D293" s="45">
        <v>1.8728636023999998</v>
      </c>
      <c r="E293" s="39" t="s">
        <v>58</v>
      </c>
      <c r="F293" s="39" t="s">
        <v>58</v>
      </c>
      <c r="G293" s="39" t="s">
        <v>58</v>
      </c>
      <c r="H293" s="39" t="s">
        <v>58</v>
      </c>
      <c r="I293" s="39" t="s">
        <v>58</v>
      </c>
      <c r="J293" s="39" t="s">
        <v>58</v>
      </c>
      <c r="K293" s="39" t="s">
        <v>58</v>
      </c>
      <c r="L293" s="39" t="s">
        <v>58</v>
      </c>
      <c r="M293" s="39" t="s">
        <v>58</v>
      </c>
      <c r="N293" s="39">
        <v>0</v>
      </c>
      <c r="O293" s="39">
        <v>0</v>
      </c>
      <c r="P293" s="39">
        <v>0</v>
      </c>
      <c r="Q293" s="39">
        <v>0</v>
      </c>
      <c r="R293" s="39">
        <v>0</v>
      </c>
      <c r="S293" s="39">
        <v>0</v>
      </c>
      <c r="T293" s="39">
        <v>0</v>
      </c>
      <c r="U293" s="39">
        <v>0</v>
      </c>
      <c r="V293" s="39">
        <v>0</v>
      </c>
      <c r="W293" s="37" t="s">
        <v>58</v>
      </c>
      <c r="X293" s="41" t="s">
        <v>58</v>
      </c>
      <c r="Y293" s="37" t="s">
        <v>58</v>
      </c>
      <c r="Z293" s="40" t="s">
        <v>58</v>
      </c>
      <c r="AA293" s="35" t="s">
        <v>862</v>
      </c>
    </row>
    <row r="294" spans="1:27" s="33" customFormat="1" ht="173.25" x14ac:dyDescent="0.25">
      <c r="A294" s="35" t="s">
        <v>524</v>
      </c>
      <c r="B294" s="36" t="s">
        <v>558</v>
      </c>
      <c r="C294" s="35" t="s">
        <v>559</v>
      </c>
      <c r="D294" s="45">
        <v>1.8399291623999996</v>
      </c>
      <c r="E294" s="39" t="s">
        <v>58</v>
      </c>
      <c r="F294" s="39" t="s">
        <v>58</v>
      </c>
      <c r="G294" s="39" t="s">
        <v>58</v>
      </c>
      <c r="H294" s="39" t="s">
        <v>58</v>
      </c>
      <c r="I294" s="39" t="s">
        <v>58</v>
      </c>
      <c r="J294" s="39" t="s">
        <v>58</v>
      </c>
      <c r="K294" s="39" t="s">
        <v>58</v>
      </c>
      <c r="L294" s="39" t="s">
        <v>58</v>
      </c>
      <c r="M294" s="39" t="s">
        <v>58</v>
      </c>
      <c r="N294" s="39">
        <v>0</v>
      </c>
      <c r="O294" s="39">
        <v>0</v>
      </c>
      <c r="P294" s="39">
        <v>0</v>
      </c>
      <c r="Q294" s="39">
        <v>0</v>
      </c>
      <c r="R294" s="39">
        <v>0</v>
      </c>
      <c r="S294" s="39">
        <v>0</v>
      </c>
      <c r="T294" s="39">
        <v>0</v>
      </c>
      <c r="U294" s="39">
        <v>0</v>
      </c>
      <c r="V294" s="39">
        <v>0</v>
      </c>
      <c r="W294" s="37" t="s">
        <v>58</v>
      </c>
      <c r="X294" s="41" t="s">
        <v>58</v>
      </c>
      <c r="Y294" s="37" t="s">
        <v>58</v>
      </c>
      <c r="Z294" s="40" t="s">
        <v>58</v>
      </c>
      <c r="AA294" s="35" t="s">
        <v>862</v>
      </c>
    </row>
    <row r="295" spans="1:27" s="33" customFormat="1" ht="173.25" x14ac:dyDescent="0.25">
      <c r="A295" s="35" t="s">
        <v>524</v>
      </c>
      <c r="B295" s="36" t="s">
        <v>560</v>
      </c>
      <c r="C295" s="35" t="s">
        <v>561</v>
      </c>
      <c r="D295" s="45">
        <v>1.8105896423999999</v>
      </c>
      <c r="E295" s="39" t="s">
        <v>58</v>
      </c>
      <c r="F295" s="39" t="s">
        <v>58</v>
      </c>
      <c r="G295" s="39" t="s">
        <v>58</v>
      </c>
      <c r="H295" s="39" t="s">
        <v>58</v>
      </c>
      <c r="I295" s="39" t="s">
        <v>58</v>
      </c>
      <c r="J295" s="39" t="s">
        <v>58</v>
      </c>
      <c r="K295" s="39" t="s">
        <v>58</v>
      </c>
      <c r="L295" s="39" t="s">
        <v>58</v>
      </c>
      <c r="M295" s="39" t="s">
        <v>58</v>
      </c>
      <c r="N295" s="39">
        <v>0</v>
      </c>
      <c r="O295" s="39">
        <v>0</v>
      </c>
      <c r="P295" s="39">
        <v>0</v>
      </c>
      <c r="Q295" s="39">
        <v>0</v>
      </c>
      <c r="R295" s="39">
        <v>0</v>
      </c>
      <c r="S295" s="39">
        <v>0</v>
      </c>
      <c r="T295" s="39">
        <v>0</v>
      </c>
      <c r="U295" s="39">
        <v>0</v>
      </c>
      <c r="V295" s="39">
        <v>0</v>
      </c>
      <c r="W295" s="37" t="s">
        <v>58</v>
      </c>
      <c r="X295" s="41" t="s">
        <v>58</v>
      </c>
      <c r="Y295" s="37" t="s">
        <v>58</v>
      </c>
      <c r="Z295" s="40" t="s">
        <v>58</v>
      </c>
      <c r="AA295" s="35" t="s">
        <v>862</v>
      </c>
    </row>
    <row r="296" spans="1:27" s="33" customFormat="1" ht="173.25" x14ac:dyDescent="0.25">
      <c r="A296" s="35" t="s">
        <v>524</v>
      </c>
      <c r="B296" s="36" t="s">
        <v>562</v>
      </c>
      <c r="C296" s="35" t="s">
        <v>563</v>
      </c>
      <c r="D296" s="45">
        <v>1.6894936744</v>
      </c>
      <c r="E296" s="39" t="s">
        <v>58</v>
      </c>
      <c r="F296" s="39" t="s">
        <v>58</v>
      </c>
      <c r="G296" s="39" t="s">
        <v>58</v>
      </c>
      <c r="H296" s="39" t="s">
        <v>58</v>
      </c>
      <c r="I296" s="39" t="s">
        <v>58</v>
      </c>
      <c r="J296" s="39" t="s">
        <v>58</v>
      </c>
      <c r="K296" s="39" t="s">
        <v>58</v>
      </c>
      <c r="L296" s="39" t="s">
        <v>58</v>
      </c>
      <c r="M296" s="39" t="s">
        <v>58</v>
      </c>
      <c r="N296" s="39">
        <v>0</v>
      </c>
      <c r="O296" s="39">
        <v>0</v>
      </c>
      <c r="P296" s="39">
        <v>0</v>
      </c>
      <c r="Q296" s="39">
        <v>0</v>
      </c>
      <c r="R296" s="39">
        <v>0</v>
      </c>
      <c r="S296" s="39">
        <v>0</v>
      </c>
      <c r="T296" s="39">
        <v>0</v>
      </c>
      <c r="U296" s="39">
        <v>0</v>
      </c>
      <c r="V296" s="39">
        <v>0</v>
      </c>
      <c r="W296" s="37" t="s">
        <v>58</v>
      </c>
      <c r="X296" s="41" t="s">
        <v>58</v>
      </c>
      <c r="Y296" s="37" t="s">
        <v>58</v>
      </c>
      <c r="Z296" s="40" t="s">
        <v>58</v>
      </c>
      <c r="AA296" s="35" t="s">
        <v>862</v>
      </c>
    </row>
    <row r="297" spans="1:27" s="33" customFormat="1" ht="173.25" x14ac:dyDescent="0.25">
      <c r="A297" s="35" t="s">
        <v>524</v>
      </c>
      <c r="B297" s="36" t="s">
        <v>564</v>
      </c>
      <c r="C297" s="35" t="s">
        <v>565</v>
      </c>
      <c r="D297" s="45">
        <v>2.2334858784000002</v>
      </c>
      <c r="E297" s="39" t="s">
        <v>58</v>
      </c>
      <c r="F297" s="39" t="s">
        <v>58</v>
      </c>
      <c r="G297" s="39" t="s">
        <v>58</v>
      </c>
      <c r="H297" s="39" t="s">
        <v>58</v>
      </c>
      <c r="I297" s="39" t="s">
        <v>58</v>
      </c>
      <c r="J297" s="39" t="s">
        <v>58</v>
      </c>
      <c r="K297" s="39" t="s">
        <v>58</v>
      </c>
      <c r="L297" s="39" t="s">
        <v>58</v>
      </c>
      <c r="M297" s="39" t="s">
        <v>58</v>
      </c>
      <c r="N297" s="39">
        <v>0</v>
      </c>
      <c r="O297" s="39">
        <v>0</v>
      </c>
      <c r="P297" s="39">
        <v>0</v>
      </c>
      <c r="Q297" s="39">
        <v>0</v>
      </c>
      <c r="R297" s="39">
        <v>0</v>
      </c>
      <c r="S297" s="39">
        <v>0</v>
      </c>
      <c r="T297" s="39">
        <v>0</v>
      </c>
      <c r="U297" s="39">
        <v>0</v>
      </c>
      <c r="V297" s="39">
        <v>0</v>
      </c>
      <c r="W297" s="37" t="s">
        <v>58</v>
      </c>
      <c r="X297" s="41" t="s">
        <v>58</v>
      </c>
      <c r="Y297" s="37" t="s">
        <v>58</v>
      </c>
      <c r="Z297" s="40" t="s">
        <v>58</v>
      </c>
      <c r="AA297" s="35" t="s">
        <v>862</v>
      </c>
    </row>
    <row r="298" spans="1:27" s="33" customFormat="1" ht="141.75" x14ac:dyDescent="0.25">
      <c r="A298" s="35" t="s">
        <v>524</v>
      </c>
      <c r="B298" s="36" t="s">
        <v>566</v>
      </c>
      <c r="C298" s="35" t="s">
        <v>567</v>
      </c>
      <c r="D298" s="45">
        <v>7.8263730000000002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>
        <v>0</v>
      </c>
      <c r="Q298" s="39">
        <v>0</v>
      </c>
      <c r="R298" s="39">
        <v>0</v>
      </c>
      <c r="S298" s="39">
        <v>0</v>
      </c>
      <c r="T298" s="39">
        <v>0</v>
      </c>
      <c r="U298" s="39">
        <v>0</v>
      </c>
      <c r="V298" s="39">
        <v>0</v>
      </c>
      <c r="W298" s="37">
        <v>0</v>
      </c>
      <c r="X298" s="41">
        <v>0</v>
      </c>
      <c r="Y298" s="37">
        <v>0</v>
      </c>
      <c r="Z298" s="40">
        <v>0</v>
      </c>
      <c r="AA298" s="35" t="s">
        <v>58</v>
      </c>
    </row>
    <row r="299" spans="1:27" s="33" customFormat="1" ht="189" x14ac:dyDescent="0.25">
      <c r="A299" s="35" t="s">
        <v>524</v>
      </c>
      <c r="B299" s="36" t="s">
        <v>568</v>
      </c>
      <c r="C299" s="35" t="s">
        <v>569</v>
      </c>
      <c r="D299" s="45">
        <v>2455.85626955</v>
      </c>
      <c r="E299" s="39">
        <v>0</v>
      </c>
      <c r="F299" s="39">
        <v>0</v>
      </c>
      <c r="G299" s="39">
        <v>0</v>
      </c>
      <c r="H299" s="39">
        <v>0</v>
      </c>
      <c r="I299" s="39">
        <v>0</v>
      </c>
      <c r="J299" s="39">
        <v>0</v>
      </c>
      <c r="K299" s="39">
        <v>0</v>
      </c>
      <c r="L299" s="39">
        <v>0</v>
      </c>
      <c r="M299" s="39">
        <v>0</v>
      </c>
      <c r="N299" s="39">
        <v>0</v>
      </c>
      <c r="O299" s="39">
        <v>0</v>
      </c>
      <c r="P299" s="39">
        <v>0</v>
      </c>
      <c r="Q299" s="39">
        <v>0</v>
      </c>
      <c r="R299" s="39">
        <v>0</v>
      </c>
      <c r="S299" s="39">
        <v>0</v>
      </c>
      <c r="T299" s="39">
        <v>0</v>
      </c>
      <c r="U299" s="39">
        <v>0</v>
      </c>
      <c r="V299" s="39">
        <v>0</v>
      </c>
      <c r="W299" s="37">
        <v>0</v>
      </c>
      <c r="X299" s="41">
        <v>0</v>
      </c>
      <c r="Y299" s="37">
        <v>0</v>
      </c>
      <c r="Z299" s="40">
        <v>0</v>
      </c>
      <c r="AA299" s="35" t="s">
        <v>58</v>
      </c>
    </row>
    <row r="300" spans="1:27" s="33" customFormat="1" ht="94.5" x14ac:dyDescent="0.25">
      <c r="A300" s="35" t="s">
        <v>524</v>
      </c>
      <c r="B300" s="36" t="s">
        <v>570</v>
      </c>
      <c r="C300" s="35" t="s">
        <v>571</v>
      </c>
      <c r="D300" s="45">
        <v>6.70655234</v>
      </c>
      <c r="E300" s="39">
        <v>0</v>
      </c>
      <c r="F300" s="39">
        <v>6.70655234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1</v>
      </c>
      <c r="N300" s="39">
        <v>0</v>
      </c>
      <c r="O300" s="39">
        <v>6.70655234</v>
      </c>
      <c r="P300" s="39">
        <v>0</v>
      </c>
      <c r="Q300" s="39">
        <v>0</v>
      </c>
      <c r="R300" s="39">
        <v>0</v>
      </c>
      <c r="S300" s="39">
        <v>0</v>
      </c>
      <c r="T300" s="39">
        <v>0</v>
      </c>
      <c r="U300" s="39">
        <v>0</v>
      </c>
      <c r="V300" s="39">
        <v>0</v>
      </c>
      <c r="W300" s="37">
        <v>0</v>
      </c>
      <c r="X300" s="41">
        <v>0</v>
      </c>
      <c r="Y300" s="37">
        <v>0</v>
      </c>
      <c r="Z300" s="40">
        <v>0</v>
      </c>
      <c r="AA300" s="35" t="s">
        <v>58</v>
      </c>
    </row>
    <row r="301" spans="1:27" s="33" customFormat="1" ht="63" x14ac:dyDescent="0.25">
      <c r="A301" s="35" t="s">
        <v>572</v>
      </c>
      <c r="B301" s="36" t="s">
        <v>573</v>
      </c>
      <c r="C301" s="35" t="s">
        <v>27</v>
      </c>
      <c r="D301" s="45">
        <v>0</v>
      </c>
      <c r="E301" s="39">
        <v>0</v>
      </c>
      <c r="F301" s="39">
        <v>0</v>
      </c>
      <c r="G301" s="39">
        <v>0</v>
      </c>
      <c r="H301" s="39">
        <v>0</v>
      </c>
      <c r="I301" s="39">
        <v>0</v>
      </c>
      <c r="J301" s="39">
        <v>0</v>
      </c>
      <c r="K301" s="39">
        <v>0</v>
      </c>
      <c r="L301" s="39">
        <v>0</v>
      </c>
      <c r="M301" s="39">
        <v>0</v>
      </c>
      <c r="N301" s="39">
        <v>0</v>
      </c>
      <c r="O301" s="39">
        <v>0</v>
      </c>
      <c r="P301" s="39">
        <v>0</v>
      </c>
      <c r="Q301" s="39">
        <v>0</v>
      </c>
      <c r="R301" s="39">
        <v>0</v>
      </c>
      <c r="S301" s="39">
        <v>0</v>
      </c>
      <c r="T301" s="39">
        <v>0</v>
      </c>
      <c r="U301" s="39">
        <v>0</v>
      </c>
      <c r="V301" s="39">
        <v>0</v>
      </c>
      <c r="W301" s="37">
        <v>0</v>
      </c>
      <c r="X301" s="41">
        <v>0</v>
      </c>
      <c r="Y301" s="37">
        <v>0</v>
      </c>
      <c r="Z301" s="40">
        <v>0</v>
      </c>
      <c r="AA301" s="35" t="s">
        <v>58</v>
      </c>
    </row>
    <row r="302" spans="1:27" s="33" customFormat="1" ht="63" x14ac:dyDescent="0.25">
      <c r="A302" s="35" t="s">
        <v>574</v>
      </c>
      <c r="B302" s="36" t="s">
        <v>575</v>
      </c>
      <c r="C302" s="35" t="s">
        <v>27</v>
      </c>
      <c r="D302" s="45">
        <v>0</v>
      </c>
      <c r="E302" s="39">
        <v>0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>
        <v>0</v>
      </c>
      <c r="Q302" s="39">
        <v>0</v>
      </c>
      <c r="R302" s="39">
        <v>0</v>
      </c>
      <c r="S302" s="39">
        <v>0</v>
      </c>
      <c r="T302" s="39">
        <v>0</v>
      </c>
      <c r="U302" s="39">
        <v>0</v>
      </c>
      <c r="V302" s="39">
        <v>0</v>
      </c>
      <c r="W302" s="37">
        <v>0</v>
      </c>
      <c r="X302" s="41">
        <v>0</v>
      </c>
      <c r="Y302" s="37">
        <v>0</v>
      </c>
      <c r="Z302" s="40">
        <v>0</v>
      </c>
      <c r="AA302" s="35" t="s">
        <v>58</v>
      </c>
    </row>
    <row r="303" spans="1:27" s="33" customFormat="1" ht="63" x14ac:dyDescent="0.25">
      <c r="A303" s="35" t="s">
        <v>576</v>
      </c>
      <c r="B303" s="36" t="s">
        <v>577</v>
      </c>
      <c r="C303" s="35" t="s">
        <v>27</v>
      </c>
      <c r="D303" s="45">
        <v>0</v>
      </c>
      <c r="E303" s="39">
        <v>0</v>
      </c>
      <c r="F303" s="39">
        <v>0</v>
      </c>
      <c r="G303" s="39">
        <v>0</v>
      </c>
      <c r="H303" s="39">
        <v>0</v>
      </c>
      <c r="I303" s="39">
        <v>0</v>
      </c>
      <c r="J303" s="39">
        <v>0</v>
      </c>
      <c r="K303" s="39">
        <v>0</v>
      </c>
      <c r="L303" s="39">
        <v>0</v>
      </c>
      <c r="M303" s="39">
        <v>0</v>
      </c>
      <c r="N303" s="39">
        <v>0</v>
      </c>
      <c r="O303" s="39">
        <v>0</v>
      </c>
      <c r="P303" s="39">
        <v>0</v>
      </c>
      <c r="Q303" s="39">
        <v>0</v>
      </c>
      <c r="R303" s="39">
        <v>0</v>
      </c>
      <c r="S303" s="39">
        <v>0</v>
      </c>
      <c r="T303" s="39">
        <v>0</v>
      </c>
      <c r="U303" s="39">
        <v>0</v>
      </c>
      <c r="V303" s="39">
        <v>0</v>
      </c>
      <c r="W303" s="37">
        <v>0</v>
      </c>
      <c r="X303" s="41">
        <v>0</v>
      </c>
      <c r="Y303" s="37">
        <v>0</v>
      </c>
      <c r="Z303" s="40">
        <v>0</v>
      </c>
      <c r="AA303" s="35" t="s">
        <v>58</v>
      </c>
    </row>
    <row r="304" spans="1:27" s="33" customFormat="1" ht="47.25" x14ac:dyDescent="0.25">
      <c r="A304" s="35" t="s">
        <v>578</v>
      </c>
      <c r="B304" s="36" t="s">
        <v>579</v>
      </c>
      <c r="C304" s="35" t="s">
        <v>27</v>
      </c>
      <c r="D304" s="45">
        <v>35.222003440000002</v>
      </c>
      <c r="E304" s="39">
        <v>0</v>
      </c>
      <c r="F304" s="39">
        <v>4.0209840100000003</v>
      </c>
      <c r="G304" s="39">
        <v>0.16300000000000001</v>
      </c>
      <c r="H304" s="39">
        <v>0</v>
      </c>
      <c r="I304" s="39">
        <v>0.86299999999999999</v>
      </c>
      <c r="J304" s="39">
        <v>0</v>
      </c>
      <c r="K304" s="39">
        <v>0</v>
      </c>
      <c r="L304" s="39">
        <v>0</v>
      </c>
      <c r="M304" s="39">
        <v>0</v>
      </c>
      <c r="N304" s="39">
        <v>0</v>
      </c>
      <c r="O304" s="39">
        <v>18.192591570000001</v>
      </c>
      <c r="P304" s="39">
        <v>0.126</v>
      </c>
      <c r="Q304" s="39">
        <v>0</v>
      </c>
      <c r="R304" s="39">
        <v>4.3209999999999997</v>
      </c>
      <c r="S304" s="39">
        <v>0</v>
      </c>
      <c r="T304" s="39">
        <v>0</v>
      </c>
      <c r="U304" s="39">
        <v>0</v>
      </c>
      <c r="V304" s="39">
        <v>0</v>
      </c>
      <c r="W304" s="37">
        <v>0</v>
      </c>
      <c r="X304" s="41">
        <v>0</v>
      </c>
      <c r="Y304" s="37">
        <v>14.171607560000002</v>
      </c>
      <c r="Z304" s="40">
        <v>3.5244128115794227</v>
      </c>
      <c r="AA304" s="35" t="s">
        <v>58</v>
      </c>
    </row>
    <row r="305" spans="1:27" s="33" customFormat="1" ht="141.75" x14ac:dyDescent="0.25">
      <c r="A305" s="35" t="s">
        <v>578</v>
      </c>
      <c r="B305" s="36" t="s">
        <v>580</v>
      </c>
      <c r="C305" s="35" t="s">
        <v>581</v>
      </c>
      <c r="D305" s="45">
        <v>1.5404875</v>
      </c>
      <c r="E305" s="39">
        <v>0</v>
      </c>
      <c r="F305" s="39">
        <v>1.5404875</v>
      </c>
      <c r="G305" s="39">
        <v>6.3E-2</v>
      </c>
      <c r="H305" s="39">
        <v>0</v>
      </c>
      <c r="I305" s="39">
        <v>0.191</v>
      </c>
      <c r="J305" s="39">
        <v>0</v>
      </c>
      <c r="K305" s="39">
        <v>0</v>
      </c>
      <c r="L305" s="39">
        <v>0</v>
      </c>
      <c r="M305" s="39">
        <v>0</v>
      </c>
      <c r="N305" s="39">
        <v>0</v>
      </c>
      <c r="O305" s="39">
        <v>1.3141386399999999</v>
      </c>
      <c r="P305" s="39">
        <v>6.3E-2</v>
      </c>
      <c r="Q305" s="39">
        <v>0</v>
      </c>
      <c r="R305" s="39">
        <v>0.19600000000000001</v>
      </c>
      <c r="S305" s="39">
        <v>0</v>
      </c>
      <c r="T305" s="39">
        <v>0</v>
      </c>
      <c r="U305" s="39">
        <v>0</v>
      </c>
      <c r="V305" s="39">
        <v>0</v>
      </c>
      <c r="W305" s="37">
        <v>0</v>
      </c>
      <c r="X305" s="41">
        <v>0</v>
      </c>
      <c r="Y305" s="37">
        <v>-0.2263488600000001</v>
      </c>
      <c r="Z305" s="40">
        <v>-0.1469332662550005</v>
      </c>
      <c r="AA305" s="35" t="s">
        <v>863</v>
      </c>
    </row>
    <row r="306" spans="1:27" s="33" customFormat="1" ht="189" x14ac:dyDescent="0.25">
      <c r="A306" s="35" t="s">
        <v>578</v>
      </c>
      <c r="B306" s="36" t="s">
        <v>582</v>
      </c>
      <c r="C306" s="35" t="s">
        <v>583</v>
      </c>
      <c r="D306" s="45">
        <v>2.48049651</v>
      </c>
      <c r="E306" s="39">
        <v>0</v>
      </c>
      <c r="F306" s="39">
        <v>2.48049651</v>
      </c>
      <c r="G306" s="39">
        <v>0.1</v>
      </c>
      <c r="H306" s="39">
        <v>0</v>
      </c>
      <c r="I306" s="39">
        <v>0.67200000000000004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  <c r="O306" s="39">
        <v>0</v>
      </c>
      <c r="P306" s="39">
        <v>0</v>
      </c>
      <c r="Q306" s="39">
        <v>0</v>
      </c>
      <c r="R306" s="39">
        <v>0</v>
      </c>
      <c r="S306" s="39">
        <v>0</v>
      </c>
      <c r="T306" s="39">
        <v>0</v>
      </c>
      <c r="U306" s="39">
        <v>0</v>
      </c>
      <c r="V306" s="39">
        <v>0</v>
      </c>
      <c r="W306" s="37">
        <v>0</v>
      </c>
      <c r="X306" s="41">
        <v>0</v>
      </c>
      <c r="Y306" s="37">
        <v>-2.48049651</v>
      </c>
      <c r="Z306" s="40">
        <v>-1</v>
      </c>
      <c r="AA306" s="35" t="s">
        <v>863</v>
      </c>
    </row>
    <row r="307" spans="1:27" s="33" customFormat="1" ht="47.25" x14ac:dyDescent="0.25">
      <c r="A307" s="35" t="s">
        <v>578</v>
      </c>
      <c r="B307" s="36" t="s">
        <v>584</v>
      </c>
      <c r="C307" s="35" t="s">
        <v>585</v>
      </c>
      <c r="D307" s="45">
        <v>10.06955421</v>
      </c>
      <c r="E307" s="39">
        <v>0</v>
      </c>
      <c r="F307" s="39">
        <v>0</v>
      </c>
      <c r="G307" s="39">
        <v>0</v>
      </c>
      <c r="H307" s="39">
        <v>0</v>
      </c>
      <c r="I307" s="39">
        <v>0</v>
      </c>
      <c r="J307" s="39">
        <v>0</v>
      </c>
      <c r="K307" s="39">
        <v>0</v>
      </c>
      <c r="L307" s="39">
        <v>0</v>
      </c>
      <c r="M307" s="39">
        <v>0</v>
      </c>
      <c r="N307" s="39">
        <v>0</v>
      </c>
      <c r="O307" s="39">
        <v>0</v>
      </c>
      <c r="P307" s="39">
        <v>0</v>
      </c>
      <c r="Q307" s="39">
        <v>0</v>
      </c>
      <c r="R307" s="39">
        <v>0</v>
      </c>
      <c r="S307" s="39">
        <v>0</v>
      </c>
      <c r="T307" s="39">
        <v>0</v>
      </c>
      <c r="U307" s="39">
        <v>0</v>
      </c>
      <c r="V307" s="39">
        <v>0</v>
      </c>
      <c r="W307" s="37">
        <v>0</v>
      </c>
      <c r="X307" s="41">
        <v>0</v>
      </c>
      <c r="Y307" s="37">
        <v>0</v>
      </c>
      <c r="Z307" s="40">
        <v>0</v>
      </c>
      <c r="AA307" s="35" t="s">
        <v>58</v>
      </c>
    </row>
    <row r="308" spans="1:27" s="33" customFormat="1" ht="204.75" x14ac:dyDescent="0.25">
      <c r="A308" s="35" t="s">
        <v>578</v>
      </c>
      <c r="B308" s="36" t="s">
        <v>586</v>
      </c>
      <c r="C308" s="35" t="s">
        <v>587</v>
      </c>
      <c r="D308" s="45">
        <v>0.58862207999999994</v>
      </c>
      <c r="E308" s="39" t="s">
        <v>58</v>
      </c>
      <c r="F308" s="39" t="s">
        <v>58</v>
      </c>
      <c r="G308" s="39" t="s">
        <v>58</v>
      </c>
      <c r="H308" s="39" t="s">
        <v>58</v>
      </c>
      <c r="I308" s="39" t="s">
        <v>58</v>
      </c>
      <c r="J308" s="39" t="s">
        <v>58</v>
      </c>
      <c r="K308" s="39" t="s">
        <v>58</v>
      </c>
      <c r="L308" s="39" t="s">
        <v>58</v>
      </c>
      <c r="M308" s="39" t="s">
        <v>58</v>
      </c>
      <c r="N308" s="39">
        <v>0</v>
      </c>
      <c r="O308" s="39">
        <v>0.58862207999999994</v>
      </c>
      <c r="P308" s="39">
        <v>6.3E-2</v>
      </c>
      <c r="Q308" s="39">
        <v>0</v>
      </c>
      <c r="R308" s="39">
        <v>0.107</v>
      </c>
      <c r="S308" s="39">
        <v>0</v>
      </c>
      <c r="T308" s="39">
        <v>0</v>
      </c>
      <c r="U308" s="39">
        <v>0</v>
      </c>
      <c r="V308" s="39">
        <v>0</v>
      </c>
      <c r="W308" s="37" t="s">
        <v>58</v>
      </c>
      <c r="X308" s="41" t="s">
        <v>58</v>
      </c>
      <c r="Y308" s="37" t="s">
        <v>58</v>
      </c>
      <c r="Z308" s="40" t="s">
        <v>58</v>
      </c>
      <c r="AA308" s="35" t="s">
        <v>864</v>
      </c>
    </row>
    <row r="309" spans="1:27" s="33" customFormat="1" ht="63" x14ac:dyDescent="0.25">
      <c r="A309" s="35" t="s">
        <v>578</v>
      </c>
      <c r="B309" s="36" t="s">
        <v>588</v>
      </c>
      <c r="C309" s="35" t="s">
        <v>589</v>
      </c>
      <c r="D309" s="45">
        <v>16.289830850000001</v>
      </c>
      <c r="E309" s="39" t="s">
        <v>58</v>
      </c>
      <c r="F309" s="39" t="s">
        <v>58</v>
      </c>
      <c r="G309" s="39" t="s">
        <v>58</v>
      </c>
      <c r="H309" s="39" t="s">
        <v>58</v>
      </c>
      <c r="I309" s="39" t="s">
        <v>58</v>
      </c>
      <c r="J309" s="39" t="s">
        <v>58</v>
      </c>
      <c r="K309" s="39" t="s">
        <v>58</v>
      </c>
      <c r="L309" s="39" t="s">
        <v>58</v>
      </c>
      <c r="M309" s="39" t="s">
        <v>58</v>
      </c>
      <c r="N309" s="39">
        <v>0</v>
      </c>
      <c r="O309" s="39">
        <v>16.289830850000001</v>
      </c>
      <c r="P309" s="39">
        <v>0</v>
      </c>
      <c r="Q309" s="39">
        <v>0</v>
      </c>
      <c r="R309" s="39">
        <v>4.0179999999999998</v>
      </c>
      <c r="S309" s="39">
        <v>0</v>
      </c>
      <c r="T309" s="39">
        <v>0</v>
      </c>
      <c r="U309" s="39">
        <v>0</v>
      </c>
      <c r="V309" s="39">
        <v>0</v>
      </c>
      <c r="W309" s="37" t="s">
        <v>58</v>
      </c>
      <c r="X309" s="41" t="s">
        <v>58</v>
      </c>
      <c r="Y309" s="37" t="s">
        <v>58</v>
      </c>
      <c r="Z309" s="40" t="s">
        <v>58</v>
      </c>
      <c r="AA309" s="35" t="s">
        <v>865</v>
      </c>
    </row>
    <row r="310" spans="1:27" s="33" customFormat="1" ht="78.75" x14ac:dyDescent="0.25">
      <c r="A310" s="35" t="s">
        <v>578</v>
      </c>
      <c r="B310" s="36" t="s">
        <v>590</v>
      </c>
      <c r="C310" s="35" t="s">
        <v>591</v>
      </c>
      <c r="D310" s="45">
        <v>4.25301229</v>
      </c>
      <c r="E310" s="39">
        <v>0</v>
      </c>
      <c r="F310" s="39">
        <v>0</v>
      </c>
      <c r="G310" s="39">
        <v>0</v>
      </c>
      <c r="H310" s="39">
        <v>0</v>
      </c>
      <c r="I310" s="39">
        <v>0</v>
      </c>
      <c r="J310" s="39">
        <v>0</v>
      </c>
      <c r="K310" s="39">
        <v>0</v>
      </c>
      <c r="L310" s="39">
        <v>0</v>
      </c>
      <c r="M310" s="39">
        <v>0</v>
      </c>
      <c r="N310" s="39">
        <v>0</v>
      </c>
      <c r="O310" s="39">
        <v>0</v>
      </c>
      <c r="P310" s="39">
        <v>0</v>
      </c>
      <c r="Q310" s="39">
        <v>0</v>
      </c>
      <c r="R310" s="39">
        <v>0</v>
      </c>
      <c r="S310" s="39">
        <v>0</v>
      </c>
      <c r="T310" s="39">
        <v>0</v>
      </c>
      <c r="U310" s="39">
        <v>0</v>
      </c>
      <c r="V310" s="39">
        <v>0</v>
      </c>
      <c r="W310" s="37">
        <v>0</v>
      </c>
      <c r="X310" s="41">
        <v>0</v>
      </c>
      <c r="Y310" s="37">
        <v>0</v>
      </c>
      <c r="Z310" s="40">
        <v>0</v>
      </c>
      <c r="AA310" s="35" t="s">
        <v>58</v>
      </c>
    </row>
    <row r="311" spans="1:27" s="33" customFormat="1" ht="47.25" x14ac:dyDescent="0.25">
      <c r="A311" s="35" t="s">
        <v>592</v>
      </c>
      <c r="B311" s="36" t="s">
        <v>593</v>
      </c>
      <c r="C311" s="35" t="s">
        <v>27</v>
      </c>
      <c r="D311" s="45">
        <v>0.39413067999999996</v>
      </c>
      <c r="E311" s="39">
        <v>0</v>
      </c>
      <c r="F311" s="39">
        <v>0</v>
      </c>
      <c r="G311" s="39">
        <v>0</v>
      </c>
      <c r="H311" s="39">
        <v>0</v>
      </c>
      <c r="I311" s="39">
        <v>0</v>
      </c>
      <c r="J311" s="39">
        <v>0</v>
      </c>
      <c r="K311" s="39">
        <v>0</v>
      </c>
      <c r="L311" s="39">
        <v>0</v>
      </c>
      <c r="M311" s="39">
        <v>0</v>
      </c>
      <c r="N311" s="39">
        <v>0</v>
      </c>
      <c r="O311" s="39">
        <v>0.39413067999999996</v>
      </c>
      <c r="P311" s="39">
        <v>0</v>
      </c>
      <c r="Q311" s="39">
        <v>0</v>
      </c>
      <c r="R311" s="39">
        <v>0</v>
      </c>
      <c r="S311" s="39">
        <v>0</v>
      </c>
      <c r="T311" s="39">
        <v>0.1489</v>
      </c>
      <c r="U311" s="39">
        <v>0</v>
      </c>
      <c r="V311" s="39">
        <v>0</v>
      </c>
      <c r="W311" s="37">
        <v>0</v>
      </c>
      <c r="X311" s="41">
        <v>0</v>
      </c>
      <c r="Y311" s="37">
        <v>0.39413067999999996</v>
      </c>
      <c r="Z311" s="40">
        <v>0</v>
      </c>
      <c r="AA311" s="35" t="s">
        <v>58</v>
      </c>
    </row>
    <row r="312" spans="1:27" s="33" customFormat="1" ht="94.5" x14ac:dyDescent="0.25">
      <c r="A312" s="35" t="s">
        <v>592</v>
      </c>
      <c r="B312" s="36" t="s">
        <v>594</v>
      </c>
      <c r="C312" s="35" t="s">
        <v>595</v>
      </c>
      <c r="D312" s="45">
        <v>0.23799999999999999</v>
      </c>
      <c r="E312" s="39" t="s">
        <v>58</v>
      </c>
      <c r="F312" s="39" t="s">
        <v>58</v>
      </c>
      <c r="G312" s="39" t="s">
        <v>58</v>
      </c>
      <c r="H312" s="39" t="s">
        <v>58</v>
      </c>
      <c r="I312" s="39" t="s">
        <v>58</v>
      </c>
      <c r="J312" s="39" t="s">
        <v>58</v>
      </c>
      <c r="K312" s="39" t="s">
        <v>58</v>
      </c>
      <c r="L312" s="39" t="s">
        <v>58</v>
      </c>
      <c r="M312" s="39" t="s">
        <v>58</v>
      </c>
      <c r="N312" s="39">
        <v>0</v>
      </c>
      <c r="O312" s="39">
        <v>0.23799999999999999</v>
      </c>
      <c r="P312" s="39">
        <v>0</v>
      </c>
      <c r="Q312" s="39">
        <v>0</v>
      </c>
      <c r="R312" s="39">
        <v>0</v>
      </c>
      <c r="S312" s="39">
        <v>0</v>
      </c>
      <c r="T312" s="39">
        <v>7.4200000000000002E-2</v>
      </c>
      <c r="U312" s="39">
        <v>0</v>
      </c>
      <c r="V312" s="39">
        <v>0</v>
      </c>
      <c r="W312" s="37" t="s">
        <v>58</v>
      </c>
      <c r="X312" s="41" t="s">
        <v>58</v>
      </c>
      <c r="Y312" s="37" t="s">
        <v>58</v>
      </c>
      <c r="Z312" s="40" t="s">
        <v>58</v>
      </c>
      <c r="AA312" s="35" t="s">
        <v>866</v>
      </c>
    </row>
    <row r="313" spans="1:27" s="33" customFormat="1" ht="63" x14ac:dyDescent="0.25">
      <c r="A313" s="35" t="s">
        <v>592</v>
      </c>
      <c r="B313" s="36" t="s">
        <v>596</v>
      </c>
      <c r="C313" s="35" t="s">
        <v>597</v>
      </c>
      <c r="D313" s="45">
        <v>6.7130679999999998E-2</v>
      </c>
      <c r="E313" s="39" t="s">
        <v>58</v>
      </c>
      <c r="F313" s="39" t="s">
        <v>58</v>
      </c>
      <c r="G313" s="39" t="s">
        <v>58</v>
      </c>
      <c r="H313" s="39" t="s">
        <v>58</v>
      </c>
      <c r="I313" s="39" t="s">
        <v>58</v>
      </c>
      <c r="J313" s="39" t="s">
        <v>58</v>
      </c>
      <c r="K313" s="39" t="s">
        <v>58</v>
      </c>
      <c r="L313" s="39" t="s">
        <v>58</v>
      </c>
      <c r="M313" s="39" t="s">
        <v>58</v>
      </c>
      <c r="N313" s="39">
        <v>0</v>
      </c>
      <c r="O313" s="39">
        <v>6.7130679999999998E-2</v>
      </c>
      <c r="P313" s="39">
        <v>0</v>
      </c>
      <c r="Q313" s="39">
        <v>0</v>
      </c>
      <c r="R313" s="39">
        <v>0</v>
      </c>
      <c r="S313" s="39">
        <v>0</v>
      </c>
      <c r="T313" s="39">
        <v>6.3E-3</v>
      </c>
      <c r="U313" s="39">
        <v>0</v>
      </c>
      <c r="V313" s="39">
        <v>0</v>
      </c>
      <c r="W313" s="37" t="s">
        <v>58</v>
      </c>
      <c r="X313" s="41" t="s">
        <v>58</v>
      </c>
      <c r="Y313" s="37" t="s">
        <v>58</v>
      </c>
      <c r="Z313" s="40" t="s">
        <v>58</v>
      </c>
      <c r="AA313" s="35" t="s">
        <v>866</v>
      </c>
    </row>
    <row r="314" spans="1:27" s="33" customFormat="1" ht="63" x14ac:dyDescent="0.25">
      <c r="A314" s="35" t="s">
        <v>592</v>
      </c>
      <c r="B314" s="36" t="s">
        <v>598</v>
      </c>
      <c r="C314" s="35" t="s">
        <v>599</v>
      </c>
      <c r="D314" s="45">
        <v>8.8999999999999996E-2</v>
      </c>
      <c r="E314" s="39" t="s">
        <v>58</v>
      </c>
      <c r="F314" s="39" t="s">
        <v>58</v>
      </c>
      <c r="G314" s="39" t="s">
        <v>58</v>
      </c>
      <c r="H314" s="39" t="s">
        <v>58</v>
      </c>
      <c r="I314" s="39" t="s">
        <v>58</v>
      </c>
      <c r="J314" s="39" t="s">
        <v>58</v>
      </c>
      <c r="K314" s="39" t="s">
        <v>58</v>
      </c>
      <c r="L314" s="39" t="s">
        <v>58</v>
      </c>
      <c r="M314" s="39" t="s">
        <v>58</v>
      </c>
      <c r="N314" s="39">
        <v>0</v>
      </c>
      <c r="O314" s="39">
        <v>8.8999999999999996E-2</v>
      </c>
      <c r="P314" s="39">
        <v>0</v>
      </c>
      <c r="Q314" s="39">
        <v>0</v>
      </c>
      <c r="R314" s="39">
        <v>0</v>
      </c>
      <c r="S314" s="39">
        <v>0</v>
      </c>
      <c r="T314" s="39">
        <v>6.8400000000000002E-2</v>
      </c>
      <c r="U314" s="39">
        <v>0</v>
      </c>
      <c r="V314" s="39">
        <v>0</v>
      </c>
      <c r="W314" s="37" t="s">
        <v>58</v>
      </c>
      <c r="X314" s="41" t="s">
        <v>58</v>
      </c>
      <c r="Y314" s="37" t="s">
        <v>58</v>
      </c>
      <c r="Z314" s="40" t="s">
        <v>58</v>
      </c>
      <c r="AA314" s="35" t="s">
        <v>866</v>
      </c>
    </row>
    <row r="315" spans="1:27" s="33" customFormat="1" ht="31.5" x14ac:dyDescent="0.25">
      <c r="A315" s="35" t="s">
        <v>600</v>
      </c>
      <c r="B315" s="36" t="s">
        <v>601</v>
      </c>
      <c r="C315" s="35" t="s">
        <v>27</v>
      </c>
      <c r="D315" s="45">
        <v>544.40786524372879</v>
      </c>
      <c r="E315" s="39">
        <v>19.083344369999999</v>
      </c>
      <c r="F315" s="39">
        <v>250.27743731999999</v>
      </c>
      <c r="G315" s="39">
        <v>0</v>
      </c>
      <c r="H315" s="39">
        <v>0</v>
      </c>
      <c r="I315" s="39">
        <v>0</v>
      </c>
      <c r="J315" s="39">
        <v>0</v>
      </c>
      <c r="K315" s="39">
        <v>0</v>
      </c>
      <c r="L315" s="39">
        <v>0</v>
      </c>
      <c r="M315" s="39">
        <v>34</v>
      </c>
      <c r="N315" s="39">
        <v>46.909462779999998</v>
      </c>
      <c r="O315" s="39">
        <v>289.75425023000003</v>
      </c>
      <c r="P315" s="39">
        <v>1.1299999999999999</v>
      </c>
      <c r="Q315" s="39">
        <v>0</v>
      </c>
      <c r="R315" s="39">
        <v>18.575000000000003</v>
      </c>
      <c r="S315" s="39">
        <v>0</v>
      </c>
      <c r="T315" s="39">
        <v>0</v>
      </c>
      <c r="U315" s="39">
        <v>0</v>
      </c>
      <c r="V315" s="39">
        <v>94</v>
      </c>
      <c r="W315" s="37">
        <v>27.826118409999999</v>
      </c>
      <c r="X315" s="41">
        <v>1.4581363659581645</v>
      </c>
      <c r="Y315" s="37">
        <v>39.476812910000035</v>
      </c>
      <c r="Z315" s="40">
        <v>0.15773220843525632</v>
      </c>
      <c r="AA315" s="35" t="s">
        <v>58</v>
      </c>
    </row>
    <row r="316" spans="1:27" s="33" customFormat="1" ht="94.5" x14ac:dyDescent="0.25">
      <c r="A316" s="35" t="s">
        <v>600</v>
      </c>
      <c r="B316" s="36" t="s">
        <v>594</v>
      </c>
      <c r="C316" s="35" t="s">
        <v>595</v>
      </c>
      <c r="D316" s="45">
        <v>5.0598000000000001</v>
      </c>
      <c r="E316" s="39" t="s">
        <v>58</v>
      </c>
      <c r="F316" s="39" t="s">
        <v>58</v>
      </c>
      <c r="G316" s="39" t="s">
        <v>58</v>
      </c>
      <c r="H316" s="39" t="s">
        <v>58</v>
      </c>
      <c r="I316" s="39" t="s">
        <v>58</v>
      </c>
      <c r="J316" s="39" t="s">
        <v>58</v>
      </c>
      <c r="K316" s="39" t="s">
        <v>58</v>
      </c>
      <c r="L316" s="39" t="s">
        <v>58</v>
      </c>
      <c r="M316" s="39" t="s">
        <v>58</v>
      </c>
      <c r="N316" s="39">
        <v>0</v>
      </c>
      <c r="O316" s="39">
        <v>5.0598000000000001</v>
      </c>
      <c r="P316" s="39">
        <v>0.88</v>
      </c>
      <c r="Q316" s="39">
        <v>0</v>
      </c>
      <c r="R316" s="39">
        <v>5.2029999999999994</v>
      </c>
      <c r="S316" s="39">
        <v>0</v>
      </c>
      <c r="T316" s="39">
        <v>0</v>
      </c>
      <c r="U316" s="39">
        <v>0</v>
      </c>
      <c r="V316" s="39">
        <v>0</v>
      </c>
      <c r="W316" s="37" t="s">
        <v>58</v>
      </c>
      <c r="X316" s="41" t="s">
        <v>58</v>
      </c>
      <c r="Y316" s="37" t="s">
        <v>58</v>
      </c>
      <c r="Z316" s="40" t="s">
        <v>58</v>
      </c>
      <c r="AA316" s="35" t="s">
        <v>866</v>
      </c>
    </row>
    <row r="317" spans="1:27" s="33" customFormat="1" ht="63" x14ac:dyDescent="0.25">
      <c r="A317" s="35" t="s">
        <v>600</v>
      </c>
      <c r="B317" s="36" t="s">
        <v>602</v>
      </c>
      <c r="C317" s="35" t="s">
        <v>603</v>
      </c>
      <c r="D317" s="45">
        <v>0.12659999999999999</v>
      </c>
      <c r="E317" s="39" t="s">
        <v>58</v>
      </c>
      <c r="F317" s="39" t="s">
        <v>58</v>
      </c>
      <c r="G317" s="39" t="s">
        <v>58</v>
      </c>
      <c r="H317" s="39" t="s">
        <v>58</v>
      </c>
      <c r="I317" s="39" t="s">
        <v>58</v>
      </c>
      <c r="J317" s="39" t="s">
        <v>58</v>
      </c>
      <c r="K317" s="39" t="s">
        <v>58</v>
      </c>
      <c r="L317" s="39" t="s">
        <v>58</v>
      </c>
      <c r="M317" s="39" t="s">
        <v>58</v>
      </c>
      <c r="N317" s="39">
        <v>0</v>
      </c>
      <c r="O317" s="39">
        <v>0.12659999999999999</v>
      </c>
      <c r="P317" s="39">
        <v>0</v>
      </c>
      <c r="Q317" s="39">
        <v>0</v>
      </c>
      <c r="R317" s="39">
        <v>0.20400000000000001</v>
      </c>
      <c r="S317" s="39">
        <v>0</v>
      </c>
      <c r="T317" s="39">
        <v>0</v>
      </c>
      <c r="U317" s="39">
        <v>0</v>
      </c>
      <c r="V317" s="39">
        <v>0</v>
      </c>
      <c r="W317" s="37" t="s">
        <v>58</v>
      </c>
      <c r="X317" s="41" t="s">
        <v>58</v>
      </c>
      <c r="Y317" s="37" t="s">
        <v>58</v>
      </c>
      <c r="Z317" s="40" t="s">
        <v>58</v>
      </c>
      <c r="AA317" s="35" t="s">
        <v>867</v>
      </c>
    </row>
    <row r="318" spans="1:27" s="33" customFormat="1" ht="63" x14ac:dyDescent="0.25">
      <c r="A318" s="35" t="s">
        <v>600</v>
      </c>
      <c r="B318" s="36" t="s">
        <v>604</v>
      </c>
      <c r="C318" s="35" t="s">
        <v>605</v>
      </c>
      <c r="D318" s="45">
        <v>5.7000000000000002E-2</v>
      </c>
      <c r="E318" s="39" t="s">
        <v>58</v>
      </c>
      <c r="F318" s="39" t="s">
        <v>58</v>
      </c>
      <c r="G318" s="39" t="s">
        <v>58</v>
      </c>
      <c r="H318" s="39" t="s">
        <v>58</v>
      </c>
      <c r="I318" s="39" t="s">
        <v>58</v>
      </c>
      <c r="J318" s="39" t="s">
        <v>58</v>
      </c>
      <c r="K318" s="39" t="s">
        <v>58</v>
      </c>
      <c r="L318" s="39" t="s">
        <v>58</v>
      </c>
      <c r="M318" s="39" t="s">
        <v>58</v>
      </c>
      <c r="N318" s="39">
        <v>0</v>
      </c>
      <c r="O318" s="39">
        <v>5.7000000000000002E-2</v>
      </c>
      <c r="P318" s="39">
        <v>0</v>
      </c>
      <c r="Q318" s="39">
        <v>0</v>
      </c>
      <c r="R318" s="39">
        <v>8.3000000000000004E-2</v>
      </c>
      <c r="S318" s="39">
        <v>0</v>
      </c>
      <c r="T318" s="39">
        <v>0</v>
      </c>
      <c r="U318" s="39">
        <v>0</v>
      </c>
      <c r="V318" s="39">
        <v>0</v>
      </c>
      <c r="W318" s="37" t="s">
        <v>58</v>
      </c>
      <c r="X318" s="41" t="s">
        <v>58</v>
      </c>
      <c r="Y318" s="37" t="s">
        <v>58</v>
      </c>
      <c r="Z318" s="40" t="s">
        <v>58</v>
      </c>
      <c r="AA318" s="35" t="s">
        <v>867</v>
      </c>
    </row>
    <row r="319" spans="1:27" s="33" customFormat="1" ht="78.75" x14ac:dyDescent="0.25">
      <c r="A319" s="35" t="s">
        <v>600</v>
      </c>
      <c r="B319" s="36" t="s">
        <v>606</v>
      </c>
      <c r="C319" s="35" t="s">
        <v>607</v>
      </c>
      <c r="D319" s="45">
        <v>3.3099999999999997E-2</v>
      </c>
      <c r="E319" s="39" t="s">
        <v>58</v>
      </c>
      <c r="F319" s="39" t="s">
        <v>58</v>
      </c>
      <c r="G319" s="39" t="s">
        <v>58</v>
      </c>
      <c r="H319" s="39" t="s">
        <v>58</v>
      </c>
      <c r="I319" s="39" t="s">
        <v>58</v>
      </c>
      <c r="J319" s="39" t="s">
        <v>58</v>
      </c>
      <c r="K319" s="39" t="s">
        <v>58</v>
      </c>
      <c r="L319" s="39" t="s">
        <v>58</v>
      </c>
      <c r="M319" s="39" t="s">
        <v>58</v>
      </c>
      <c r="N319" s="39">
        <v>0</v>
      </c>
      <c r="O319" s="39">
        <v>3.3099999999999997E-2</v>
      </c>
      <c r="P319" s="39">
        <v>0</v>
      </c>
      <c r="Q319" s="39">
        <v>0</v>
      </c>
      <c r="R319" s="39">
        <v>0.12</v>
      </c>
      <c r="S319" s="39">
        <v>0</v>
      </c>
      <c r="T319" s="39">
        <v>0</v>
      </c>
      <c r="U319" s="39">
        <v>0</v>
      </c>
      <c r="V319" s="39">
        <v>0</v>
      </c>
      <c r="W319" s="37" t="s">
        <v>58</v>
      </c>
      <c r="X319" s="41" t="s">
        <v>58</v>
      </c>
      <c r="Y319" s="37" t="s">
        <v>58</v>
      </c>
      <c r="Z319" s="40" t="s">
        <v>58</v>
      </c>
      <c r="AA319" s="35" t="s">
        <v>867</v>
      </c>
    </row>
    <row r="320" spans="1:27" s="33" customFormat="1" ht="63" x14ac:dyDescent="0.25">
      <c r="A320" s="35" t="s">
        <v>600</v>
      </c>
      <c r="B320" s="36" t="s">
        <v>608</v>
      </c>
      <c r="C320" s="35" t="s">
        <v>609</v>
      </c>
      <c r="D320" s="45">
        <v>0.97909999999999997</v>
      </c>
      <c r="E320" s="39" t="s">
        <v>58</v>
      </c>
      <c r="F320" s="39" t="s">
        <v>58</v>
      </c>
      <c r="G320" s="39" t="s">
        <v>58</v>
      </c>
      <c r="H320" s="39" t="s">
        <v>58</v>
      </c>
      <c r="I320" s="39" t="s">
        <v>58</v>
      </c>
      <c r="J320" s="39" t="s">
        <v>58</v>
      </c>
      <c r="K320" s="39" t="s">
        <v>58</v>
      </c>
      <c r="L320" s="39" t="s">
        <v>58</v>
      </c>
      <c r="M320" s="39" t="s">
        <v>58</v>
      </c>
      <c r="N320" s="39">
        <v>0</v>
      </c>
      <c r="O320" s="39">
        <v>0.97909999999999997</v>
      </c>
      <c r="P320" s="39">
        <v>0</v>
      </c>
      <c r="Q320" s="39">
        <v>0</v>
      </c>
      <c r="R320" s="39">
        <v>0</v>
      </c>
      <c r="S320" s="39">
        <v>0</v>
      </c>
      <c r="T320" s="39">
        <v>0</v>
      </c>
      <c r="U320" s="39">
        <v>0</v>
      </c>
      <c r="V320" s="39">
        <v>0</v>
      </c>
      <c r="W320" s="37" t="s">
        <v>58</v>
      </c>
      <c r="X320" s="41" t="s">
        <v>58</v>
      </c>
      <c r="Y320" s="37" t="s">
        <v>58</v>
      </c>
      <c r="Z320" s="40" t="s">
        <v>58</v>
      </c>
      <c r="AA320" s="35" t="s">
        <v>867</v>
      </c>
    </row>
    <row r="321" spans="1:27" s="33" customFormat="1" ht="63" x14ac:dyDescent="0.25">
      <c r="A321" s="35" t="s">
        <v>600</v>
      </c>
      <c r="B321" s="36" t="s">
        <v>610</v>
      </c>
      <c r="C321" s="35" t="s">
        <v>611</v>
      </c>
      <c r="D321" s="45">
        <v>2.0058370000000001</v>
      </c>
      <c r="E321" s="39" t="s">
        <v>58</v>
      </c>
      <c r="F321" s="39" t="s">
        <v>58</v>
      </c>
      <c r="G321" s="39" t="s">
        <v>58</v>
      </c>
      <c r="H321" s="39" t="s">
        <v>58</v>
      </c>
      <c r="I321" s="39" t="s">
        <v>58</v>
      </c>
      <c r="J321" s="39" t="s">
        <v>58</v>
      </c>
      <c r="K321" s="39" t="s">
        <v>58</v>
      </c>
      <c r="L321" s="39" t="s">
        <v>58</v>
      </c>
      <c r="M321" s="39" t="s">
        <v>58</v>
      </c>
      <c r="N321" s="39">
        <v>0</v>
      </c>
      <c r="O321" s="39">
        <v>2.0058370000000001</v>
      </c>
      <c r="P321" s="39">
        <v>0</v>
      </c>
      <c r="Q321" s="39">
        <v>0</v>
      </c>
      <c r="R321" s="39">
        <v>1.8069999999999999</v>
      </c>
      <c r="S321" s="39">
        <v>0</v>
      </c>
      <c r="T321" s="39">
        <v>0</v>
      </c>
      <c r="U321" s="39">
        <v>0</v>
      </c>
      <c r="V321" s="39">
        <v>0</v>
      </c>
      <c r="W321" s="37" t="s">
        <v>58</v>
      </c>
      <c r="X321" s="41" t="s">
        <v>58</v>
      </c>
      <c r="Y321" s="37" t="s">
        <v>58</v>
      </c>
      <c r="Z321" s="40" t="s">
        <v>58</v>
      </c>
      <c r="AA321" s="35" t="s">
        <v>867</v>
      </c>
    </row>
    <row r="322" spans="1:27" s="33" customFormat="1" ht="78.75" x14ac:dyDescent="0.25">
      <c r="A322" s="35" t="s">
        <v>600</v>
      </c>
      <c r="B322" s="36" t="s">
        <v>612</v>
      </c>
      <c r="C322" s="35" t="s">
        <v>613</v>
      </c>
      <c r="D322" s="45">
        <v>7.3787000000000005E-2</v>
      </c>
      <c r="E322" s="39" t="s">
        <v>58</v>
      </c>
      <c r="F322" s="39" t="s">
        <v>58</v>
      </c>
      <c r="G322" s="39" t="s">
        <v>58</v>
      </c>
      <c r="H322" s="39" t="s">
        <v>58</v>
      </c>
      <c r="I322" s="39" t="s">
        <v>58</v>
      </c>
      <c r="J322" s="39" t="s">
        <v>58</v>
      </c>
      <c r="K322" s="39" t="s">
        <v>58</v>
      </c>
      <c r="L322" s="39" t="s">
        <v>58</v>
      </c>
      <c r="M322" s="39" t="s">
        <v>58</v>
      </c>
      <c r="N322" s="39">
        <v>0</v>
      </c>
      <c r="O322" s="39">
        <v>7.3787000000000005E-2</v>
      </c>
      <c r="P322" s="39">
        <v>0</v>
      </c>
      <c r="Q322" s="39">
        <v>0</v>
      </c>
      <c r="R322" s="39">
        <v>0.129</v>
      </c>
      <c r="S322" s="39">
        <v>0</v>
      </c>
      <c r="T322" s="39">
        <v>0</v>
      </c>
      <c r="U322" s="39">
        <v>0</v>
      </c>
      <c r="V322" s="39">
        <v>0</v>
      </c>
      <c r="W322" s="37" t="s">
        <v>58</v>
      </c>
      <c r="X322" s="41" t="s">
        <v>58</v>
      </c>
      <c r="Y322" s="37" t="s">
        <v>58</v>
      </c>
      <c r="Z322" s="40" t="s">
        <v>58</v>
      </c>
      <c r="AA322" s="35" t="s">
        <v>867</v>
      </c>
    </row>
    <row r="323" spans="1:27" s="33" customFormat="1" ht="63" x14ac:dyDescent="0.25">
      <c r="A323" s="35" t="s">
        <v>600</v>
      </c>
      <c r="B323" s="36" t="s">
        <v>614</v>
      </c>
      <c r="C323" s="35" t="s">
        <v>615</v>
      </c>
      <c r="D323" s="45">
        <v>5.2499999999999998E-2</v>
      </c>
      <c r="E323" s="39" t="s">
        <v>58</v>
      </c>
      <c r="F323" s="39" t="s">
        <v>58</v>
      </c>
      <c r="G323" s="39" t="s">
        <v>58</v>
      </c>
      <c r="H323" s="39" t="s">
        <v>58</v>
      </c>
      <c r="I323" s="39" t="s">
        <v>58</v>
      </c>
      <c r="J323" s="39" t="s">
        <v>58</v>
      </c>
      <c r="K323" s="39" t="s">
        <v>58</v>
      </c>
      <c r="L323" s="39" t="s">
        <v>58</v>
      </c>
      <c r="M323" s="39" t="s">
        <v>58</v>
      </c>
      <c r="N323" s="39">
        <v>0</v>
      </c>
      <c r="O323" s="39">
        <v>5.2499999999999998E-2</v>
      </c>
      <c r="P323" s="39">
        <v>0</v>
      </c>
      <c r="Q323" s="39">
        <v>0</v>
      </c>
      <c r="R323" s="39">
        <v>0.13600000000000001</v>
      </c>
      <c r="S323" s="39">
        <v>0</v>
      </c>
      <c r="T323" s="39">
        <v>0</v>
      </c>
      <c r="U323" s="39">
        <v>0</v>
      </c>
      <c r="V323" s="39">
        <v>0</v>
      </c>
      <c r="W323" s="37" t="s">
        <v>58</v>
      </c>
      <c r="X323" s="41" t="s">
        <v>58</v>
      </c>
      <c r="Y323" s="37" t="s">
        <v>58</v>
      </c>
      <c r="Z323" s="40" t="s">
        <v>58</v>
      </c>
      <c r="AA323" s="35" t="s">
        <v>867</v>
      </c>
    </row>
    <row r="324" spans="1:27" s="33" customFormat="1" ht="63" x14ac:dyDescent="0.25">
      <c r="A324" s="35" t="s">
        <v>600</v>
      </c>
      <c r="B324" s="36" t="s">
        <v>616</v>
      </c>
      <c r="C324" s="35" t="s">
        <v>617</v>
      </c>
      <c r="D324" s="45">
        <v>0.19270000000000001</v>
      </c>
      <c r="E324" s="39" t="s">
        <v>58</v>
      </c>
      <c r="F324" s="39" t="s">
        <v>58</v>
      </c>
      <c r="G324" s="39" t="s">
        <v>58</v>
      </c>
      <c r="H324" s="39" t="s">
        <v>58</v>
      </c>
      <c r="I324" s="39" t="s">
        <v>58</v>
      </c>
      <c r="J324" s="39" t="s">
        <v>58</v>
      </c>
      <c r="K324" s="39" t="s">
        <v>58</v>
      </c>
      <c r="L324" s="39" t="s">
        <v>58</v>
      </c>
      <c r="M324" s="39" t="s">
        <v>58</v>
      </c>
      <c r="N324" s="39">
        <v>0</v>
      </c>
      <c r="O324" s="39">
        <v>0.19270000000000001</v>
      </c>
      <c r="P324" s="39">
        <v>0</v>
      </c>
      <c r="Q324" s="39">
        <v>0</v>
      </c>
      <c r="R324" s="39">
        <v>0.26300000000000001</v>
      </c>
      <c r="S324" s="39">
        <v>0</v>
      </c>
      <c r="T324" s="39">
        <v>0</v>
      </c>
      <c r="U324" s="39">
        <v>0</v>
      </c>
      <c r="V324" s="39">
        <v>0</v>
      </c>
      <c r="W324" s="37" t="s">
        <v>58</v>
      </c>
      <c r="X324" s="41" t="s">
        <v>58</v>
      </c>
      <c r="Y324" s="37" t="s">
        <v>58</v>
      </c>
      <c r="Z324" s="40" t="s">
        <v>58</v>
      </c>
      <c r="AA324" s="35" t="s">
        <v>867</v>
      </c>
    </row>
    <row r="325" spans="1:27" s="33" customFormat="1" ht="63" x14ac:dyDescent="0.25">
      <c r="A325" s="35" t="s">
        <v>600</v>
      </c>
      <c r="B325" s="36" t="s">
        <v>618</v>
      </c>
      <c r="C325" s="35" t="s">
        <v>619</v>
      </c>
      <c r="D325" s="45">
        <v>8.3699999999999997E-2</v>
      </c>
      <c r="E325" s="39" t="s">
        <v>58</v>
      </c>
      <c r="F325" s="39" t="s">
        <v>58</v>
      </c>
      <c r="G325" s="39" t="s">
        <v>58</v>
      </c>
      <c r="H325" s="39" t="s">
        <v>58</v>
      </c>
      <c r="I325" s="39" t="s">
        <v>58</v>
      </c>
      <c r="J325" s="39" t="s">
        <v>58</v>
      </c>
      <c r="K325" s="39" t="s">
        <v>58</v>
      </c>
      <c r="L325" s="39" t="s">
        <v>58</v>
      </c>
      <c r="M325" s="39" t="s">
        <v>58</v>
      </c>
      <c r="N325" s="39">
        <v>0</v>
      </c>
      <c r="O325" s="39">
        <v>8.3699999999999997E-2</v>
      </c>
      <c r="P325" s="39">
        <v>0</v>
      </c>
      <c r="Q325" s="39">
        <v>0</v>
      </c>
      <c r="R325" s="39">
        <v>0.35</v>
      </c>
      <c r="S325" s="39">
        <v>0</v>
      </c>
      <c r="T325" s="39">
        <v>0</v>
      </c>
      <c r="U325" s="39">
        <v>0</v>
      </c>
      <c r="V325" s="39">
        <v>0</v>
      </c>
      <c r="W325" s="37" t="s">
        <v>58</v>
      </c>
      <c r="X325" s="41" t="s">
        <v>58</v>
      </c>
      <c r="Y325" s="37" t="s">
        <v>58</v>
      </c>
      <c r="Z325" s="40" t="s">
        <v>58</v>
      </c>
      <c r="AA325" s="35" t="s">
        <v>867</v>
      </c>
    </row>
    <row r="326" spans="1:27" s="33" customFormat="1" ht="63" x14ac:dyDescent="0.25">
      <c r="A326" s="35" t="s">
        <v>600</v>
      </c>
      <c r="B326" s="36" t="s">
        <v>620</v>
      </c>
      <c r="C326" s="35" t="s">
        <v>621</v>
      </c>
      <c r="D326" s="45">
        <v>1.5925000000000002E-2</v>
      </c>
      <c r="E326" s="39" t="s">
        <v>58</v>
      </c>
      <c r="F326" s="39" t="s">
        <v>58</v>
      </c>
      <c r="G326" s="39" t="s">
        <v>58</v>
      </c>
      <c r="H326" s="39" t="s">
        <v>58</v>
      </c>
      <c r="I326" s="39" t="s">
        <v>58</v>
      </c>
      <c r="J326" s="39" t="s">
        <v>58</v>
      </c>
      <c r="K326" s="39" t="s">
        <v>58</v>
      </c>
      <c r="L326" s="39" t="s">
        <v>58</v>
      </c>
      <c r="M326" s="39" t="s">
        <v>58</v>
      </c>
      <c r="N326" s="39">
        <v>0</v>
      </c>
      <c r="O326" s="39">
        <v>1.5925000000000002E-2</v>
      </c>
      <c r="P326" s="39">
        <v>0</v>
      </c>
      <c r="Q326" s="39">
        <v>0</v>
      </c>
      <c r="R326" s="39">
        <v>0</v>
      </c>
      <c r="S326" s="39">
        <v>0</v>
      </c>
      <c r="T326" s="39">
        <v>0</v>
      </c>
      <c r="U326" s="39">
        <v>0</v>
      </c>
      <c r="V326" s="39">
        <v>0</v>
      </c>
      <c r="W326" s="37" t="s">
        <v>58</v>
      </c>
      <c r="X326" s="41" t="s">
        <v>58</v>
      </c>
      <c r="Y326" s="37" t="s">
        <v>58</v>
      </c>
      <c r="Z326" s="40" t="s">
        <v>58</v>
      </c>
      <c r="AA326" s="35" t="s">
        <v>867</v>
      </c>
    </row>
    <row r="327" spans="1:27" s="33" customFormat="1" ht="63" x14ac:dyDescent="0.25">
      <c r="A327" s="35" t="s">
        <v>600</v>
      </c>
      <c r="B327" s="36" t="s">
        <v>622</v>
      </c>
      <c r="C327" s="35" t="s">
        <v>623</v>
      </c>
      <c r="D327" s="45">
        <v>0.20730999999999999</v>
      </c>
      <c r="E327" s="39" t="s">
        <v>58</v>
      </c>
      <c r="F327" s="39" t="s">
        <v>58</v>
      </c>
      <c r="G327" s="39" t="s">
        <v>58</v>
      </c>
      <c r="H327" s="39" t="s">
        <v>58</v>
      </c>
      <c r="I327" s="39" t="s">
        <v>58</v>
      </c>
      <c r="J327" s="39" t="s">
        <v>58</v>
      </c>
      <c r="K327" s="39" t="s">
        <v>58</v>
      </c>
      <c r="L327" s="39" t="s">
        <v>58</v>
      </c>
      <c r="M327" s="39" t="s">
        <v>58</v>
      </c>
      <c r="N327" s="39">
        <v>0</v>
      </c>
      <c r="O327" s="39">
        <v>0.20730999999999999</v>
      </c>
      <c r="P327" s="39">
        <v>0</v>
      </c>
      <c r="Q327" s="39">
        <v>0</v>
      </c>
      <c r="R327" s="39">
        <v>0.1</v>
      </c>
      <c r="S327" s="39">
        <v>0</v>
      </c>
      <c r="T327" s="39">
        <v>0</v>
      </c>
      <c r="U327" s="39">
        <v>0</v>
      </c>
      <c r="V327" s="39">
        <v>2</v>
      </c>
      <c r="W327" s="37" t="s">
        <v>58</v>
      </c>
      <c r="X327" s="41" t="s">
        <v>58</v>
      </c>
      <c r="Y327" s="37" t="s">
        <v>58</v>
      </c>
      <c r="Z327" s="40" t="s">
        <v>58</v>
      </c>
      <c r="AA327" s="35" t="s">
        <v>867</v>
      </c>
    </row>
    <row r="328" spans="1:27" s="33" customFormat="1" ht="63" x14ac:dyDescent="0.25">
      <c r="A328" s="35" t="s">
        <v>600</v>
      </c>
      <c r="B328" s="36" t="s">
        <v>624</v>
      </c>
      <c r="C328" s="35" t="s">
        <v>625</v>
      </c>
      <c r="D328" s="45">
        <v>0.12520600000000001</v>
      </c>
      <c r="E328" s="39" t="s">
        <v>58</v>
      </c>
      <c r="F328" s="39" t="s">
        <v>58</v>
      </c>
      <c r="G328" s="39" t="s">
        <v>58</v>
      </c>
      <c r="H328" s="39" t="s">
        <v>58</v>
      </c>
      <c r="I328" s="39" t="s">
        <v>58</v>
      </c>
      <c r="J328" s="39" t="s">
        <v>58</v>
      </c>
      <c r="K328" s="39" t="s">
        <v>58</v>
      </c>
      <c r="L328" s="39" t="s">
        <v>58</v>
      </c>
      <c r="M328" s="39" t="s">
        <v>58</v>
      </c>
      <c r="N328" s="39">
        <v>0</v>
      </c>
      <c r="O328" s="39">
        <v>0.12520600000000001</v>
      </c>
      <c r="P328" s="39">
        <v>0</v>
      </c>
      <c r="Q328" s="39">
        <v>0</v>
      </c>
      <c r="R328" s="39">
        <v>5.1999999999999998E-2</v>
      </c>
      <c r="S328" s="39">
        <v>0</v>
      </c>
      <c r="T328" s="39">
        <v>0</v>
      </c>
      <c r="U328" s="39">
        <v>0</v>
      </c>
      <c r="V328" s="39">
        <v>2</v>
      </c>
      <c r="W328" s="37" t="s">
        <v>58</v>
      </c>
      <c r="X328" s="41" t="s">
        <v>58</v>
      </c>
      <c r="Y328" s="37" t="s">
        <v>58</v>
      </c>
      <c r="Z328" s="40" t="s">
        <v>58</v>
      </c>
      <c r="AA328" s="35" t="s">
        <v>867</v>
      </c>
    </row>
    <row r="329" spans="1:27" s="33" customFormat="1" ht="63" x14ac:dyDescent="0.25">
      <c r="A329" s="35" t="s">
        <v>600</v>
      </c>
      <c r="B329" s="36" t="s">
        <v>626</v>
      </c>
      <c r="C329" s="35" t="s">
        <v>627</v>
      </c>
      <c r="D329" s="45">
        <v>1.3793</v>
      </c>
      <c r="E329" s="39" t="s">
        <v>58</v>
      </c>
      <c r="F329" s="39" t="s">
        <v>58</v>
      </c>
      <c r="G329" s="39" t="s">
        <v>58</v>
      </c>
      <c r="H329" s="39" t="s">
        <v>58</v>
      </c>
      <c r="I329" s="39" t="s">
        <v>58</v>
      </c>
      <c r="J329" s="39" t="s">
        <v>58</v>
      </c>
      <c r="K329" s="39" t="s">
        <v>58</v>
      </c>
      <c r="L329" s="39" t="s">
        <v>58</v>
      </c>
      <c r="M329" s="39" t="s">
        <v>58</v>
      </c>
      <c r="N329" s="39">
        <v>0</v>
      </c>
      <c r="O329" s="39">
        <v>1.3793</v>
      </c>
      <c r="P329" s="39">
        <v>0</v>
      </c>
      <c r="Q329" s="39">
        <v>0</v>
      </c>
      <c r="R329" s="39">
        <v>0.68199999999999994</v>
      </c>
      <c r="S329" s="39">
        <v>0</v>
      </c>
      <c r="T329" s="39">
        <v>0</v>
      </c>
      <c r="U329" s="39">
        <v>0</v>
      </c>
      <c r="V329" s="39">
        <v>2</v>
      </c>
      <c r="W329" s="37" t="s">
        <v>58</v>
      </c>
      <c r="X329" s="41" t="s">
        <v>58</v>
      </c>
      <c r="Y329" s="37" t="s">
        <v>58</v>
      </c>
      <c r="Z329" s="40" t="s">
        <v>58</v>
      </c>
      <c r="AA329" s="35" t="s">
        <v>867</v>
      </c>
    </row>
    <row r="330" spans="1:27" s="33" customFormat="1" ht="63" x14ac:dyDescent="0.25">
      <c r="A330" s="35" t="s">
        <v>600</v>
      </c>
      <c r="B330" s="36" t="s">
        <v>628</v>
      </c>
      <c r="C330" s="35" t="s">
        <v>629</v>
      </c>
      <c r="D330" s="45">
        <v>4.3536000000000001</v>
      </c>
      <c r="E330" s="39" t="s">
        <v>58</v>
      </c>
      <c r="F330" s="39" t="s">
        <v>58</v>
      </c>
      <c r="G330" s="39" t="s">
        <v>58</v>
      </c>
      <c r="H330" s="39" t="s">
        <v>58</v>
      </c>
      <c r="I330" s="39" t="s">
        <v>58</v>
      </c>
      <c r="J330" s="39" t="s">
        <v>58</v>
      </c>
      <c r="K330" s="39" t="s">
        <v>58</v>
      </c>
      <c r="L330" s="39" t="s">
        <v>58</v>
      </c>
      <c r="M330" s="39" t="s">
        <v>58</v>
      </c>
      <c r="N330" s="39">
        <v>0</v>
      </c>
      <c r="O330" s="39">
        <v>4.3536000000000001</v>
      </c>
      <c r="P330" s="39">
        <v>0</v>
      </c>
      <c r="Q330" s="39">
        <v>0</v>
      </c>
      <c r="R330" s="39">
        <v>2.0499999999999998</v>
      </c>
      <c r="S330" s="39">
        <v>0</v>
      </c>
      <c r="T330" s="39">
        <v>0</v>
      </c>
      <c r="U330" s="39">
        <v>0</v>
      </c>
      <c r="V330" s="39">
        <v>9</v>
      </c>
      <c r="W330" s="37" t="s">
        <v>58</v>
      </c>
      <c r="X330" s="41" t="s">
        <v>58</v>
      </c>
      <c r="Y330" s="37" t="s">
        <v>58</v>
      </c>
      <c r="Z330" s="40" t="s">
        <v>58</v>
      </c>
      <c r="AA330" s="35" t="s">
        <v>867</v>
      </c>
    </row>
    <row r="331" spans="1:27" s="33" customFormat="1" ht="63" x14ac:dyDescent="0.25">
      <c r="A331" s="35" t="s">
        <v>600</v>
      </c>
      <c r="B331" s="36" t="s">
        <v>630</v>
      </c>
      <c r="C331" s="35" t="s">
        <v>631</v>
      </c>
      <c r="D331" s="45">
        <v>0.27900000000000003</v>
      </c>
      <c r="E331" s="39" t="s">
        <v>58</v>
      </c>
      <c r="F331" s="39" t="s">
        <v>58</v>
      </c>
      <c r="G331" s="39" t="s">
        <v>58</v>
      </c>
      <c r="H331" s="39" t="s">
        <v>58</v>
      </c>
      <c r="I331" s="39" t="s">
        <v>58</v>
      </c>
      <c r="J331" s="39" t="s">
        <v>58</v>
      </c>
      <c r="K331" s="39" t="s">
        <v>58</v>
      </c>
      <c r="L331" s="39" t="s">
        <v>58</v>
      </c>
      <c r="M331" s="39" t="s">
        <v>58</v>
      </c>
      <c r="N331" s="39">
        <v>0</v>
      </c>
      <c r="O331" s="39">
        <v>0.27900000000000003</v>
      </c>
      <c r="P331" s="39">
        <v>0</v>
      </c>
      <c r="Q331" s="39">
        <v>0</v>
      </c>
      <c r="R331" s="39">
        <v>0.39800000000000002</v>
      </c>
      <c r="S331" s="39">
        <v>0</v>
      </c>
      <c r="T331" s="39">
        <v>0</v>
      </c>
      <c r="U331" s="39">
        <v>0</v>
      </c>
      <c r="V331" s="39">
        <v>3</v>
      </c>
      <c r="W331" s="37" t="s">
        <v>58</v>
      </c>
      <c r="X331" s="41" t="s">
        <v>58</v>
      </c>
      <c r="Y331" s="37" t="s">
        <v>58</v>
      </c>
      <c r="Z331" s="40" t="s">
        <v>58</v>
      </c>
      <c r="AA331" s="35" t="s">
        <v>867</v>
      </c>
    </row>
    <row r="332" spans="1:27" s="33" customFormat="1" ht="63" x14ac:dyDescent="0.25">
      <c r="A332" s="35" t="s">
        <v>600</v>
      </c>
      <c r="B332" s="36" t="s">
        <v>632</v>
      </c>
      <c r="C332" s="35" t="s">
        <v>633</v>
      </c>
      <c r="D332" s="45">
        <v>0.3</v>
      </c>
      <c r="E332" s="39" t="s">
        <v>58</v>
      </c>
      <c r="F332" s="39" t="s">
        <v>58</v>
      </c>
      <c r="G332" s="39" t="s">
        <v>58</v>
      </c>
      <c r="H332" s="39" t="s">
        <v>58</v>
      </c>
      <c r="I332" s="39" t="s">
        <v>58</v>
      </c>
      <c r="J332" s="39" t="s">
        <v>58</v>
      </c>
      <c r="K332" s="39" t="s">
        <v>58</v>
      </c>
      <c r="L332" s="39" t="s">
        <v>58</v>
      </c>
      <c r="M332" s="39" t="s">
        <v>58</v>
      </c>
      <c r="N332" s="39">
        <v>0</v>
      </c>
      <c r="O332" s="39">
        <v>0.3</v>
      </c>
      <c r="P332" s="39">
        <v>0</v>
      </c>
      <c r="Q332" s="39">
        <v>0</v>
      </c>
      <c r="R332" s="39">
        <v>0.94699999999999995</v>
      </c>
      <c r="S332" s="39">
        <v>0</v>
      </c>
      <c r="T332" s="39">
        <v>0</v>
      </c>
      <c r="U332" s="39">
        <v>0</v>
      </c>
      <c r="V332" s="39">
        <v>0</v>
      </c>
      <c r="W332" s="37" t="s">
        <v>58</v>
      </c>
      <c r="X332" s="41" t="s">
        <v>58</v>
      </c>
      <c r="Y332" s="37" t="s">
        <v>58</v>
      </c>
      <c r="Z332" s="40" t="s">
        <v>58</v>
      </c>
      <c r="AA332" s="35" t="s">
        <v>866</v>
      </c>
    </row>
    <row r="333" spans="1:27" s="33" customFormat="1" ht="393.75" x14ac:dyDescent="0.25">
      <c r="A333" s="35" t="s">
        <v>600</v>
      </c>
      <c r="B333" s="36" t="s">
        <v>634</v>
      </c>
      <c r="C333" s="35" t="s">
        <v>635</v>
      </c>
      <c r="D333" s="45">
        <v>0.59541999999999995</v>
      </c>
      <c r="E333" s="39" t="s">
        <v>58</v>
      </c>
      <c r="F333" s="39" t="s">
        <v>58</v>
      </c>
      <c r="G333" s="39" t="s">
        <v>58</v>
      </c>
      <c r="H333" s="39" t="s">
        <v>58</v>
      </c>
      <c r="I333" s="39" t="s">
        <v>58</v>
      </c>
      <c r="J333" s="39" t="s">
        <v>58</v>
      </c>
      <c r="K333" s="39" t="s">
        <v>58</v>
      </c>
      <c r="L333" s="39" t="s">
        <v>58</v>
      </c>
      <c r="M333" s="39" t="s">
        <v>58</v>
      </c>
      <c r="N333" s="39">
        <v>0</v>
      </c>
      <c r="O333" s="39">
        <v>0.59541999999999995</v>
      </c>
      <c r="P333" s="39">
        <v>0</v>
      </c>
      <c r="Q333" s="39">
        <v>0</v>
      </c>
      <c r="R333" s="39">
        <v>5.9360000000000008</v>
      </c>
      <c r="S333" s="39">
        <v>0</v>
      </c>
      <c r="T333" s="39">
        <v>0</v>
      </c>
      <c r="U333" s="39">
        <v>0</v>
      </c>
      <c r="V333" s="39">
        <v>0</v>
      </c>
      <c r="W333" s="37" t="s">
        <v>58</v>
      </c>
      <c r="X333" s="41" t="s">
        <v>58</v>
      </c>
      <c r="Y333" s="37" t="s">
        <v>58</v>
      </c>
      <c r="Z333" s="40" t="s">
        <v>58</v>
      </c>
      <c r="AA333" s="35" t="s">
        <v>868</v>
      </c>
    </row>
    <row r="334" spans="1:27" s="33" customFormat="1" ht="78.75" x14ac:dyDescent="0.25">
      <c r="A334" s="35" t="s">
        <v>600</v>
      </c>
      <c r="B334" s="36" t="s">
        <v>636</v>
      </c>
      <c r="C334" s="35" t="s">
        <v>637</v>
      </c>
      <c r="D334" s="45">
        <v>0.70320000000000005</v>
      </c>
      <c r="E334" s="39" t="s">
        <v>58</v>
      </c>
      <c r="F334" s="39" t="s">
        <v>58</v>
      </c>
      <c r="G334" s="39" t="s">
        <v>58</v>
      </c>
      <c r="H334" s="39" t="s">
        <v>58</v>
      </c>
      <c r="I334" s="39" t="s">
        <v>58</v>
      </c>
      <c r="J334" s="39" t="s">
        <v>58</v>
      </c>
      <c r="K334" s="39" t="s">
        <v>58</v>
      </c>
      <c r="L334" s="39" t="s">
        <v>58</v>
      </c>
      <c r="M334" s="39" t="s">
        <v>58</v>
      </c>
      <c r="N334" s="39">
        <v>0</v>
      </c>
      <c r="O334" s="39">
        <v>0.70320000000000005</v>
      </c>
      <c r="P334" s="39">
        <v>0.25</v>
      </c>
      <c r="Q334" s="39">
        <v>0</v>
      </c>
      <c r="R334" s="39">
        <v>0.115</v>
      </c>
      <c r="S334" s="39">
        <v>0</v>
      </c>
      <c r="T334" s="39">
        <v>0</v>
      </c>
      <c r="U334" s="39">
        <v>0</v>
      </c>
      <c r="V334" s="39">
        <v>0</v>
      </c>
      <c r="W334" s="37" t="s">
        <v>58</v>
      </c>
      <c r="X334" s="41" t="s">
        <v>58</v>
      </c>
      <c r="Y334" s="37" t="s">
        <v>58</v>
      </c>
      <c r="Z334" s="40" t="s">
        <v>58</v>
      </c>
      <c r="AA334" s="35" t="s">
        <v>867</v>
      </c>
    </row>
    <row r="335" spans="1:27" s="33" customFormat="1" ht="63" x14ac:dyDescent="0.25">
      <c r="A335" s="35" t="s">
        <v>600</v>
      </c>
      <c r="B335" s="36" t="s">
        <v>638</v>
      </c>
      <c r="C335" s="35" t="s">
        <v>639</v>
      </c>
      <c r="D335" s="45">
        <v>0.25740000000000002</v>
      </c>
      <c r="E335" s="39" t="s">
        <v>58</v>
      </c>
      <c r="F335" s="39" t="s">
        <v>58</v>
      </c>
      <c r="G335" s="39" t="s">
        <v>58</v>
      </c>
      <c r="H335" s="39" t="s">
        <v>58</v>
      </c>
      <c r="I335" s="39" t="s">
        <v>58</v>
      </c>
      <c r="J335" s="39" t="s">
        <v>58</v>
      </c>
      <c r="K335" s="39" t="s">
        <v>58</v>
      </c>
      <c r="L335" s="39" t="s">
        <v>58</v>
      </c>
      <c r="M335" s="39" t="s">
        <v>58</v>
      </c>
      <c r="N335" s="39">
        <v>0</v>
      </c>
      <c r="O335" s="39">
        <v>0.25740000000000002</v>
      </c>
      <c r="P335" s="39">
        <v>0</v>
      </c>
      <c r="Q335" s="39">
        <v>0</v>
      </c>
      <c r="R335" s="39">
        <v>0</v>
      </c>
      <c r="S335" s="39">
        <v>0</v>
      </c>
      <c r="T335" s="39">
        <v>0</v>
      </c>
      <c r="U335" s="39">
        <v>0</v>
      </c>
      <c r="V335" s="39">
        <v>0</v>
      </c>
      <c r="W335" s="37" t="s">
        <v>58</v>
      </c>
      <c r="X335" s="41" t="s">
        <v>58</v>
      </c>
      <c r="Y335" s="37" t="s">
        <v>58</v>
      </c>
      <c r="Z335" s="40" t="s">
        <v>58</v>
      </c>
      <c r="AA335" s="35" t="s">
        <v>867</v>
      </c>
    </row>
    <row r="336" spans="1:27" s="33" customFormat="1" ht="173.25" x14ac:dyDescent="0.25">
      <c r="A336" s="35" t="s">
        <v>600</v>
      </c>
      <c r="B336" s="36" t="s">
        <v>640</v>
      </c>
      <c r="C336" s="35" t="s">
        <v>641</v>
      </c>
      <c r="D336" s="45">
        <v>18.11384</v>
      </c>
      <c r="E336" s="39">
        <v>0</v>
      </c>
      <c r="F336" s="39">
        <v>3.34857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2</v>
      </c>
      <c r="N336" s="39">
        <v>0</v>
      </c>
      <c r="O336" s="39">
        <v>0</v>
      </c>
      <c r="P336" s="39">
        <v>0</v>
      </c>
      <c r="Q336" s="39">
        <v>0</v>
      </c>
      <c r="R336" s="39">
        <v>0</v>
      </c>
      <c r="S336" s="39">
        <v>0</v>
      </c>
      <c r="T336" s="39">
        <v>0</v>
      </c>
      <c r="U336" s="39">
        <v>0</v>
      </c>
      <c r="V336" s="39">
        <v>0</v>
      </c>
      <c r="W336" s="37">
        <v>0</v>
      </c>
      <c r="X336" s="41">
        <v>0</v>
      </c>
      <c r="Y336" s="37">
        <v>-3.34857</v>
      </c>
      <c r="Z336" s="40">
        <v>-1</v>
      </c>
      <c r="AA336" s="35" t="s">
        <v>869</v>
      </c>
    </row>
    <row r="337" spans="1:27" s="33" customFormat="1" ht="94.5" x14ac:dyDescent="0.25">
      <c r="A337" s="35" t="s">
        <v>600</v>
      </c>
      <c r="B337" s="36" t="s">
        <v>642</v>
      </c>
      <c r="C337" s="35" t="s">
        <v>643</v>
      </c>
      <c r="D337" s="45">
        <v>8.5844067800000001</v>
      </c>
      <c r="E337" s="39">
        <v>0</v>
      </c>
      <c r="F337" s="39">
        <v>3.3174576299999998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1</v>
      </c>
      <c r="N337" s="39">
        <v>0</v>
      </c>
      <c r="O337" s="39">
        <v>3.3174576299999998</v>
      </c>
      <c r="P337" s="39">
        <v>0</v>
      </c>
      <c r="Q337" s="39">
        <v>0</v>
      </c>
      <c r="R337" s="39">
        <v>0</v>
      </c>
      <c r="S337" s="39">
        <v>0</v>
      </c>
      <c r="T337" s="39">
        <v>0</v>
      </c>
      <c r="U337" s="39">
        <v>0</v>
      </c>
      <c r="V337" s="39">
        <v>1</v>
      </c>
      <c r="W337" s="37">
        <v>0</v>
      </c>
      <c r="X337" s="41">
        <v>0</v>
      </c>
      <c r="Y337" s="37">
        <v>0</v>
      </c>
      <c r="Z337" s="40">
        <v>0</v>
      </c>
      <c r="AA337" s="35" t="s">
        <v>58</v>
      </c>
    </row>
    <row r="338" spans="1:27" s="33" customFormat="1" ht="47.25" x14ac:dyDescent="0.25">
      <c r="A338" s="35" t="s">
        <v>600</v>
      </c>
      <c r="B338" s="36" t="s">
        <v>644</v>
      </c>
      <c r="C338" s="35" t="s">
        <v>645</v>
      </c>
      <c r="D338" s="45">
        <v>11.07694942</v>
      </c>
      <c r="E338" s="39">
        <v>0</v>
      </c>
      <c r="F338" s="39">
        <v>4</v>
      </c>
      <c r="G338" s="39">
        <v>0</v>
      </c>
      <c r="H338" s="39">
        <v>0</v>
      </c>
      <c r="I338" s="39">
        <v>0</v>
      </c>
      <c r="J338" s="39">
        <v>0</v>
      </c>
      <c r="K338" s="39">
        <v>0</v>
      </c>
      <c r="L338" s="39">
        <v>0</v>
      </c>
      <c r="M338" s="39">
        <v>2</v>
      </c>
      <c r="N338" s="39">
        <v>0</v>
      </c>
      <c r="O338" s="39">
        <v>4</v>
      </c>
      <c r="P338" s="39">
        <v>0</v>
      </c>
      <c r="Q338" s="39">
        <v>0</v>
      </c>
      <c r="R338" s="39">
        <v>0</v>
      </c>
      <c r="S338" s="39">
        <v>0</v>
      </c>
      <c r="T338" s="39">
        <v>0</v>
      </c>
      <c r="U338" s="39">
        <v>0</v>
      </c>
      <c r="V338" s="39">
        <v>2</v>
      </c>
      <c r="W338" s="37">
        <v>0</v>
      </c>
      <c r="X338" s="41">
        <v>0</v>
      </c>
      <c r="Y338" s="37">
        <v>0</v>
      </c>
      <c r="Z338" s="40">
        <v>0</v>
      </c>
      <c r="AA338" s="35" t="s">
        <v>58</v>
      </c>
    </row>
    <row r="339" spans="1:27" s="33" customFormat="1" ht="63" x14ac:dyDescent="0.25">
      <c r="A339" s="35" t="s">
        <v>600</v>
      </c>
      <c r="B339" s="36" t="s">
        <v>646</v>
      </c>
      <c r="C339" s="35" t="s">
        <v>647</v>
      </c>
      <c r="D339" s="45">
        <v>12.0466666</v>
      </c>
      <c r="E339" s="39">
        <v>0</v>
      </c>
      <c r="F339" s="39">
        <v>6.6666665999999992</v>
      </c>
      <c r="G339" s="39">
        <v>0</v>
      </c>
      <c r="H339" s="39">
        <v>0</v>
      </c>
      <c r="I339" s="39">
        <v>0</v>
      </c>
      <c r="J339" s="39">
        <v>0</v>
      </c>
      <c r="K339" s="39">
        <v>0</v>
      </c>
      <c r="L339" s="39">
        <v>0</v>
      </c>
      <c r="M339" s="39">
        <v>1</v>
      </c>
      <c r="N339" s="39">
        <v>0</v>
      </c>
      <c r="O339" s="39">
        <v>6.6666665999999992</v>
      </c>
      <c r="P339" s="39">
        <v>0</v>
      </c>
      <c r="Q339" s="39">
        <v>0</v>
      </c>
      <c r="R339" s="39">
        <v>0</v>
      </c>
      <c r="S339" s="39">
        <v>0</v>
      </c>
      <c r="T339" s="39">
        <v>0</v>
      </c>
      <c r="U339" s="39">
        <v>0</v>
      </c>
      <c r="V339" s="39">
        <v>1</v>
      </c>
      <c r="W339" s="37">
        <v>0</v>
      </c>
      <c r="X339" s="41">
        <v>0</v>
      </c>
      <c r="Y339" s="37">
        <v>0</v>
      </c>
      <c r="Z339" s="40">
        <v>0</v>
      </c>
      <c r="AA339" s="35" t="s">
        <v>58</v>
      </c>
    </row>
    <row r="340" spans="1:27" s="33" customFormat="1" ht="31.5" x14ac:dyDescent="0.25">
      <c r="A340" s="35" t="s">
        <v>600</v>
      </c>
      <c r="B340" s="36" t="s">
        <v>648</v>
      </c>
      <c r="C340" s="35" t="s">
        <v>649</v>
      </c>
      <c r="D340" s="45">
        <v>0.99322034000000003</v>
      </c>
      <c r="E340" s="39">
        <v>0</v>
      </c>
      <c r="F340" s="39">
        <v>0.99322033999999992</v>
      </c>
      <c r="G340" s="39">
        <v>0</v>
      </c>
      <c r="H340" s="39">
        <v>0</v>
      </c>
      <c r="I340" s="39">
        <v>0</v>
      </c>
      <c r="J340" s="39">
        <v>0</v>
      </c>
      <c r="K340" s="39">
        <v>0</v>
      </c>
      <c r="L340" s="39">
        <v>0</v>
      </c>
      <c r="M340" s="39">
        <v>1</v>
      </c>
      <c r="N340" s="39">
        <v>0</v>
      </c>
      <c r="O340" s="39">
        <v>0.99322033999999992</v>
      </c>
      <c r="P340" s="39">
        <v>0</v>
      </c>
      <c r="Q340" s="39">
        <v>0</v>
      </c>
      <c r="R340" s="39">
        <v>0</v>
      </c>
      <c r="S340" s="39">
        <v>0</v>
      </c>
      <c r="T340" s="39">
        <v>0</v>
      </c>
      <c r="U340" s="39">
        <v>0</v>
      </c>
      <c r="V340" s="39">
        <v>1</v>
      </c>
      <c r="W340" s="37">
        <v>0</v>
      </c>
      <c r="X340" s="41">
        <v>0</v>
      </c>
      <c r="Y340" s="37">
        <v>0</v>
      </c>
      <c r="Z340" s="40">
        <v>0</v>
      </c>
      <c r="AA340" s="35" t="s">
        <v>58</v>
      </c>
    </row>
    <row r="341" spans="1:27" s="33" customFormat="1" ht="63" x14ac:dyDescent="0.25">
      <c r="A341" s="35" t="s">
        <v>600</v>
      </c>
      <c r="B341" s="36" t="s">
        <v>650</v>
      </c>
      <c r="C341" s="35" t="s">
        <v>651</v>
      </c>
      <c r="D341" s="45">
        <v>4.28</v>
      </c>
      <c r="E341" s="39">
        <v>0</v>
      </c>
      <c r="F341" s="39">
        <v>2.1440000000000001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4</v>
      </c>
      <c r="N341" s="39">
        <v>0</v>
      </c>
      <c r="O341" s="39">
        <v>2.1440000000000001</v>
      </c>
      <c r="P341" s="39">
        <v>0</v>
      </c>
      <c r="Q341" s="39">
        <v>0</v>
      </c>
      <c r="R341" s="39">
        <v>0</v>
      </c>
      <c r="S341" s="39">
        <v>0</v>
      </c>
      <c r="T341" s="39">
        <v>0</v>
      </c>
      <c r="U341" s="39">
        <v>0</v>
      </c>
      <c r="V341" s="39">
        <v>4</v>
      </c>
      <c r="W341" s="37">
        <v>0</v>
      </c>
      <c r="X341" s="41">
        <v>0</v>
      </c>
      <c r="Y341" s="37">
        <v>0</v>
      </c>
      <c r="Z341" s="40">
        <v>0</v>
      </c>
      <c r="AA341" s="35" t="s">
        <v>58</v>
      </c>
    </row>
    <row r="342" spans="1:27" s="33" customFormat="1" ht="63" x14ac:dyDescent="0.25">
      <c r="A342" s="35" t="s">
        <v>600</v>
      </c>
      <c r="B342" s="36" t="s">
        <v>652</v>
      </c>
      <c r="C342" s="35" t="s">
        <v>653</v>
      </c>
      <c r="D342" s="45">
        <v>0.53600000000000003</v>
      </c>
      <c r="E342" s="39" t="s">
        <v>58</v>
      </c>
      <c r="F342" s="39" t="s">
        <v>58</v>
      </c>
      <c r="G342" s="39" t="s">
        <v>58</v>
      </c>
      <c r="H342" s="39" t="s">
        <v>58</v>
      </c>
      <c r="I342" s="39" t="s">
        <v>58</v>
      </c>
      <c r="J342" s="39" t="s">
        <v>58</v>
      </c>
      <c r="K342" s="39" t="s">
        <v>58</v>
      </c>
      <c r="L342" s="39" t="s">
        <v>58</v>
      </c>
      <c r="M342" s="39" t="s">
        <v>58</v>
      </c>
      <c r="N342" s="39">
        <v>0</v>
      </c>
      <c r="O342" s="39">
        <v>0.53600000000000003</v>
      </c>
      <c r="P342" s="39">
        <v>0</v>
      </c>
      <c r="Q342" s="39">
        <v>0</v>
      </c>
      <c r="R342" s="39">
        <v>0</v>
      </c>
      <c r="S342" s="39">
        <v>0</v>
      </c>
      <c r="T342" s="39">
        <v>0</v>
      </c>
      <c r="U342" s="39">
        <v>0</v>
      </c>
      <c r="V342" s="39">
        <v>1</v>
      </c>
      <c r="W342" s="37" t="s">
        <v>58</v>
      </c>
      <c r="X342" s="41" t="s">
        <v>58</v>
      </c>
      <c r="Y342" s="37" t="s">
        <v>58</v>
      </c>
      <c r="Z342" s="40" t="s">
        <v>58</v>
      </c>
      <c r="AA342" s="35" t="s">
        <v>870</v>
      </c>
    </row>
    <row r="343" spans="1:27" s="33" customFormat="1" ht="63" x14ac:dyDescent="0.25">
      <c r="A343" s="35" t="s">
        <v>600</v>
      </c>
      <c r="B343" s="36" t="s">
        <v>654</v>
      </c>
      <c r="C343" s="35" t="s">
        <v>655</v>
      </c>
      <c r="D343" s="45">
        <v>5.2091542400000002</v>
      </c>
      <c r="E343" s="39">
        <v>0</v>
      </c>
      <c r="F343" s="39">
        <v>1.0232042400000001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2</v>
      </c>
      <c r="N343" s="39">
        <v>0</v>
      </c>
      <c r="O343" s="39">
        <v>1.0232042400000001</v>
      </c>
      <c r="P343" s="39">
        <v>0</v>
      </c>
      <c r="Q343" s="39">
        <v>0</v>
      </c>
      <c r="R343" s="39">
        <v>0</v>
      </c>
      <c r="S343" s="39">
        <v>0</v>
      </c>
      <c r="T343" s="39">
        <v>0</v>
      </c>
      <c r="U343" s="39">
        <v>0</v>
      </c>
      <c r="V343" s="39">
        <v>2</v>
      </c>
      <c r="W343" s="37">
        <v>0</v>
      </c>
      <c r="X343" s="41">
        <v>0</v>
      </c>
      <c r="Y343" s="37">
        <v>0</v>
      </c>
      <c r="Z343" s="40">
        <v>0</v>
      </c>
      <c r="AA343" s="35" t="s">
        <v>58</v>
      </c>
    </row>
    <row r="344" spans="1:27" s="33" customFormat="1" ht="63" x14ac:dyDescent="0.25">
      <c r="A344" s="35" t="s">
        <v>600</v>
      </c>
      <c r="B344" s="36" t="s">
        <v>654</v>
      </c>
      <c r="C344" s="35" t="s">
        <v>656</v>
      </c>
      <c r="D344" s="45">
        <v>1.28086962</v>
      </c>
      <c r="E344" s="39" t="s">
        <v>58</v>
      </c>
      <c r="F344" s="39" t="s">
        <v>58</v>
      </c>
      <c r="G344" s="39" t="s">
        <v>58</v>
      </c>
      <c r="H344" s="39" t="s">
        <v>58</v>
      </c>
      <c r="I344" s="39" t="s">
        <v>58</v>
      </c>
      <c r="J344" s="39" t="s">
        <v>58</v>
      </c>
      <c r="K344" s="39" t="s">
        <v>58</v>
      </c>
      <c r="L344" s="39" t="s">
        <v>58</v>
      </c>
      <c r="M344" s="39" t="s">
        <v>58</v>
      </c>
      <c r="N344" s="39">
        <v>0</v>
      </c>
      <c r="O344" s="39">
        <v>1.2343021200000002</v>
      </c>
      <c r="P344" s="39">
        <v>0</v>
      </c>
      <c r="Q344" s="39">
        <v>0</v>
      </c>
      <c r="R344" s="39">
        <v>0</v>
      </c>
      <c r="S344" s="39">
        <v>0</v>
      </c>
      <c r="T344" s="39">
        <v>0</v>
      </c>
      <c r="U344" s="39">
        <v>0</v>
      </c>
      <c r="V344" s="39">
        <v>2</v>
      </c>
      <c r="W344" s="37" t="s">
        <v>58</v>
      </c>
      <c r="X344" s="41" t="s">
        <v>58</v>
      </c>
      <c r="Y344" s="37" t="s">
        <v>58</v>
      </c>
      <c r="Z344" s="40" t="s">
        <v>58</v>
      </c>
      <c r="AA344" s="35" t="s">
        <v>871</v>
      </c>
    </row>
    <row r="345" spans="1:27" s="33" customFormat="1" ht="63" x14ac:dyDescent="0.25">
      <c r="A345" s="35" t="s">
        <v>600</v>
      </c>
      <c r="B345" s="36" t="s">
        <v>657</v>
      </c>
      <c r="C345" s="35" t="s">
        <v>658</v>
      </c>
      <c r="D345" s="45">
        <v>0.80508475000000002</v>
      </c>
      <c r="E345" s="39">
        <v>0</v>
      </c>
      <c r="F345" s="39">
        <v>0.80508475000000002</v>
      </c>
      <c r="G345" s="39">
        <v>0</v>
      </c>
      <c r="H345" s="39">
        <v>0</v>
      </c>
      <c r="I345" s="39">
        <v>0</v>
      </c>
      <c r="J345" s="39">
        <v>0</v>
      </c>
      <c r="K345" s="39">
        <v>0</v>
      </c>
      <c r="L345" s="39">
        <v>0</v>
      </c>
      <c r="M345" s="39">
        <v>1</v>
      </c>
      <c r="N345" s="39">
        <v>0</v>
      </c>
      <c r="O345" s="39">
        <v>0.80508475000000002</v>
      </c>
      <c r="P345" s="39">
        <v>0</v>
      </c>
      <c r="Q345" s="39">
        <v>0</v>
      </c>
      <c r="R345" s="39">
        <v>0</v>
      </c>
      <c r="S345" s="39">
        <v>0</v>
      </c>
      <c r="T345" s="39">
        <v>0</v>
      </c>
      <c r="U345" s="39">
        <v>0</v>
      </c>
      <c r="V345" s="39">
        <v>1</v>
      </c>
      <c r="W345" s="37">
        <v>0</v>
      </c>
      <c r="X345" s="41">
        <v>0</v>
      </c>
      <c r="Y345" s="37">
        <v>0</v>
      </c>
      <c r="Z345" s="40">
        <v>0</v>
      </c>
      <c r="AA345" s="35" t="s">
        <v>58</v>
      </c>
    </row>
    <row r="346" spans="1:27" s="33" customFormat="1" ht="78.75" x14ac:dyDescent="0.25">
      <c r="A346" s="35" t="s">
        <v>600</v>
      </c>
      <c r="B346" s="36" t="s">
        <v>659</v>
      </c>
      <c r="C346" s="35" t="s">
        <v>660</v>
      </c>
      <c r="D346" s="45">
        <v>0.23553750000000001</v>
      </c>
      <c r="E346" s="39" t="s">
        <v>58</v>
      </c>
      <c r="F346" s="39" t="s">
        <v>58</v>
      </c>
      <c r="G346" s="39" t="s">
        <v>58</v>
      </c>
      <c r="H346" s="39" t="s">
        <v>58</v>
      </c>
      <c r="I346" s="39" t="s">
        <v>58</v>
      </c>
      <c r="J346" s="39" t="s">
        <v>58</v>
      </c>
      <c r="K346" s="39" t="s">
        <v>58</v>
      </c>
      <c r="L346" s="39" t="s">
        <v>58</v>
      </c>
      <c r="M346" s="39" t="s">
        <v>58</v>
      </c>
      <c r="N346" s="39">
        <v>0</v>
      </c>
      <c r="O346" s="39">
        <v>0.23553750000000001</v>
      </c>
      <c r="P346" s="39">
        <v>0</v>
      </c>
      <c r="Q346" s="39">
        <v>0</v>
      </c>
      <c r="R346" s="39">
        <v>0</v>
      </c>
      <c r="S346" s="39">
        <v>0</v>
      </c>
      <c r="T346" s="39">
        <v>0</v>
      </c>
      <c r="U346" s="39">
        <v>0</v>
      </c>
      <c r="V346" s="39">
        <v>2</v>
      </c>
      <c r="W346" s="37" t="s">
        <v>58</v>
      </c>
      <c r="X346" s="41" t="s">
        <v>58</v>
      </c>
      <c r="Y346" s="37" t="s">
        <v>58</v>
      </c>
      <c r="Z346" s="40" t="s">
        <v>58</v>
      </c>
      <c r="AA346" s="35" t="s">
        <v>872</v>
      </c>
    </row>
    <row r="347" spans="1:27" s="33" customFormat="1" ht="78.75" x14ac:dyDescent="0.25">
      <c r="A347" s="35" t="s">
        <v>600</v>
      </c>
      <c r="B347" s="36" t="s">
        <v>659</v>
      </c>
      <c r="C347" s="35" t="s">
        <v>661</v>
      </c>
      <c r="D347" s="45">
        <v>5.1203376699999996</v>
      </c>
      <c r="E347" s="39" t="s">
        <v>58</v>
      </c>
      <c r="F347" s="39" t="s">
        <v>58</v>
      </c>
      <c r="G347" s="39" t="s">
        <v>58</v>
      </c>
      <c r="H347" s="39" t="s">
        <v>58</v>
      </c>
      <c r="I347" s="39" t="s">
        <v>58</v>
      </c>
      <c r="J347" s="39" t="s">
        <v>58</v>
      </c>
      <c r="K347" s="39" t="s">
        <v>58</v>
      </c>
      <c r="L347" s="39" t="s">
        <v>58</v>
      </c>
      <c r="M347" s="39" t="s">
        <v>58</v>
      </c>
      <c r="N347" s="39">
        <v>0</v>
      </c>
      <c r="O347" s="39">
        <v>0</v>
      </c>
      <c r="P347" s="39">
        <v>0</v>
      </c>
      <c r="Q347" s="39">
        <v>0</v>
      </c>
      <c r="R347" s="39">
        <v>0</v>
      </c>
      <c r="S347" s="39">
        <v>0</v>
      </c>
      <c r="T347" s="39">
        <v>0</v>
      </c>
      <c r="U347" s="39">
        <v>0</v>
      </c>
      <c r="V347" s="39">
        <v>0</v>
      </c>
      <c r="W347" s="37" t="s">
        <v>58</v>
      </c>
      <c r="X347" s="41" t="s">
        <v>58</v>
      </c>
      <c r="Y347" s="37" t="s">
        <v>58</v>
      </c>
      <c r="Z347" s="40" t="s">
        <v>58</v>
      </c>
      <c r="AA347" s="35" t="s">
        <v>873</v>
      </c>
    </row>
    <row r="348" spans="1:27" s="33" customFormat="1" ht="47.25" x14ac:dyDescent="0.25">
      <c r="A348" s="35" t="s">
        <v>600</v>
      </c>
      <c r="B348" s="36" t="s">
        <v>659</v>
      </c>
      <c r="C348" s="35" t="s">
        <v>662</v>
      </c>
      <c r="D348" s="45">
        <v>24.142530390000001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>
        <v>0</v>
      </c>
      <c r="Q348" s="39">
        <v>0</v>
      </c>
      <c r="R348" s="39">
        <v>0</v>
      </c>
      <c r="S348" s="39">
        <v>0</v>
      </c>
      <c r="T348" s="39">
        <v>0</v>
      </c>
      <c r="U348" s="39">
        <v>0</v>
      </c>
      <c r="V348" s="39">
        <v>0</v>
      </c>
      <c r="W348" s="37">
        <v>0</v>
      </c>
      <c r="X348" s="41">
        <v>0</v>
      </c>
      <c r="Y348" s="37">
        <v>0</v>
      </c>
      <c r="Z348" s="40">
        <v>0</v>
      </c>
      <c r="AA348" s="35" t="s">
        <v>58</v>
      </c>
    </row>
    <row r="349" spans="1:27" s="33" customFormat="1" ht="78.75" x14ac:dyDescent="0.25">
      <c r="A349" s="35" t="s">
        <v>600</v>
      </c>
      <c r="B349" s="36" t="s">
        <v>663</v>
      </c>
      <c r="C349" s="35" t="s">
        <v>664</v>
      </c>
      <c r="D349" s="45">
        <v>0.61172525</v>
      </c>
      <c r="E349" s="39" t="s">
        <v>58</v>
      </c>
      <c r="F349" s="39" t="s">
        <v>58</v>
      </c>
      <c r="G349" s="39" t="s">
        <v>58</v>
      </c>
      <c r="H349" s="39" t="s">
        <v>58</v>
      </c>
      <c r="I349" s="39" t="s">
        <v>58</v>
      </c>
      <c r="J349" s="39" t="s">
        <v>58</v>
      </c>
      <c r="K349" s="39" t="s">
        <v>58</v>
      </c>
      <c r="L349" s="39" t="s">
        <v>58</v>
      </c>
      <c r="M349" s="39" t="s">
        <v>58</v>
      </c>
      <c r="N349" s="39">
        <v>0</v>
      </c>
      <c r="O349" s="39">
        <v>0</v>
      </c>
      <c r="P349" s="39">
        <v>0</v>
      </c>
      <c r="Q349" s="39">
        <v>0</v>
      </c>
      <c r="R349" s="39">
        <v>0</v>
      </c>
      <c r="S349" s="39">
        <v>0</v>
      </c>
      <c r="T349" s="39">
        <v>0</v>
      </c>
      <c r="U349" s="39">
        <v>0</v>
      </c>
      <c r="V349" s="39">
        <v>0</v>
      </c>
      <c r="W349" s="37" t="s">
        <v>58</v>
      </c>
      <c r="X349" s="41" t="s">
        <v>58</v>
      </c>
      <c r="Y349" s="37" t="s">
        <v>58</v>
      </c>
      <c r="Z349" s="40" t="s">
        <v>58</v>
      </c>
      <c r="AA349" s="35" t="s">
        <v>874</v>
      </c>
    </row>
    <row r="350" spans="1:27" s="33" customFormat="1" ht="63" x14ac:dyDescent="0.25">
      <c r="A350" s="35" t="s">
        <v>600</v>
      </c>
      <c r="B350" s="36" t="s">
        <v>663</v>
      </c>
      <c r="C350" s="35" t="s">
        <v>665</v>
      </c>
      <c r="D350" s="45">
        <v>0.41399083000000003</v>
      </c>
      <c r="E350" s="39" t="s">
        <v>58</v>
      </c>
      <c r="F350" s="39" t="s">
        <v>58</v>
      </c>
      <c r="G350" s="39" t="s">
        <v>58</v>
      </c>
      <c r="H350" s="39" t="s">
        <v>58</v>
      </c>
      <c r="I350" s="39" t="s">
        <v>58</v>
      </c>
      <c r="J350" s="39" t="s">
        <v>58</v>
      </c>
      <c r="K350" s="39" t="s">
        <v>58</v>
      </c>
      <c r="L350" s="39" t="s">
        <v>58</v>
      </c>
      <c r="M350" s="39" t="s">
        <v>58</v>
      </c>
      <c r="N350" s="39">
        <v>0</v>
      </c>
      <c r="O350" s="39">
        <v>0.41399083000000003</v>
      </c>
      <c r="P350" s="39">
        <v>0</v>
      </c>
      <c r="Q350" s="39">
        <v>0</v>
      </c>
      <c r="R350" s="39">
        <v>0</v>
      </c>
      <c r="S350" s="39">
        <v>0</v>
      </c>
      <c r="T350" s="39">
        <v>0</v>
      </c>
      <c r="U350" s="39">
        <v>0</v>
      </c>
      <c r="V350" s="39">
        <v>5</v>
      </c>
      <c r="W350" s="37" t="s">
        <v>58</v>
      </c>
      <c r="X350" s="41" t="s">
        <v>58</v>
      </c>
      <c r="Y350" s="37" t="s">
        <v>58</v>
      </c>
      <c r="Z350" s="40" t="s">
        <v>58</v>
      </c>
      <c r="AA350" s="35" t="s">
        <v>875</v>
      </c>
    </row>
    <row r="351" spans="1:27" s="33" customFormat="1" ht="47.25" x14ac:dyDescent="0.25">
      <c r="A351" s="35" t="s">
        <v>600</v>
      </c>
      <c r="B351" s="36" t="s">
        <v>666</v>
      </c>
      <c r="C351" s="35" t="s">
        <v>667</v>
      </c>
      <c r="D351" s="45">
        <v>25.20816696</v>
      </c>
      <c r="E351" s="39">
        <v>0</v>
      </c>
      <c r="F351" s="39">
        <v>11.1075</v>
      </c>
      <c r="G351" s="39">
        <v>0</v>
      </c>
      <c r="H351" s="39">
        <v>0</v>
      </c>
      <c r="I351" s="39">
        <v>0</v>
      </c>
      <c r="J351" s="39">
        <v>0</v>
      </c>
      <c r="K351" s="39">
        <v>0</v>
      </c>
      <c r="L351" s="39">
        <v>0</v>
      </c>
      <c r="M351" s="39">
        <v>15</v>
      </c>
      <c r="N351" s="39">
        <v>0</v>
      </c>
      <c r="O351" s="39">
        <v>10.7835</v>
      </c>
      <c r="P351" s="39">
        <v>0</v>
      </c>
      <c r="Q351" s="39">
        <v>0</v>
      </c>
      <c r="R351" s="39">
        <v>0</v>
      </c>
      <c r="S351" s="39">
        <v>0</v>
      </c>
      <c r="T351" s="39">
        <v>0</v>
      </c>
      <c r="U351" s="39">
        <v>0</v>
      </c>
      <c r="V351" s="39">
        <v>15</v>
      </c>
      <c r="W351" s="37">
        <v>0</v>
      </c>
      <c r="X351" s="41">
        <v>0</v>
      </c>
      <c r="Y351" s="37">
        <v>-0.32399999999999984</v>
      </c>
      <c r="Z351" s="40">
        <v>-2.9169480081026319E-2</v>
      </c>
      <c r="AA351" s="35" t="s">
        <v>876</v>
      </c>
    </row>
    <row r="352" spans="1:27" s="33" customFormat="1" ht="94.5" x14ac:dyDescent="0.25">
      <c r="A352" s="35" t="s">
        <v>600</v>
      </c>
      <c r="B352" s="36" t="s">
        <v>666</v>
      </c>
      <c r="C352" s="35" t="s">
        <v>668</v>
      </c>
      <c r="D352" s="45">
        <v>1.02583333</v>
      </c>
      <c r="E352" s="39" t="s">
        <v>58</v>
      </c>
      <c r="F352" s="39" t="s">
        <v>58</v>
      </c>
      <c r="G352" s="39" t="s">
        <v>58</v>
      </c>
      <c r="H352" s="39" t="s">
        <v>58</v>
      </c>
      <c r="I352" s="39" t="s">
        <v>58</v>
      </c>
      <c r="J352" s="39" t="s">
        <v>58</v>
      </c>
      <c r="K352" s="39" t="s">
        <v>58</v>
      </c>
      <c r="L352" s="39" t="s">
        <v>58</v>
      </c>
      <c r="M352" s="39" t="s">
        <v>58</v>
      </c>
      <c r="N352" s="39">
        <v>0</v>
      </c>
      <c r="O352" s="39">
        <v>1.02583333</v>
      </c>
      <c r="P352" s="39">
        <v>0</v>
      </c>
      <c r="Q352" s="39">
        <v>0</v>
      </c>
      <c r="R352" s="39">
        <v>0</v>
      </c>
      <c r="S352" s="39">
        <v>0</v>
      </c>
      <c r="T352" s="39">
        <v>0</v>
      </c>
      <c r="U352" s="39">
        <v>0</v>
      </c>
      <c r="V352" s="39">
        <v>3</v>
      </c>
      <c r="W352" s="37" t="s">
        <v>58</v>
      </c>
      <c r="X352" s="41" t="s">
        <v>58</v>
      </c>
      <c r="Y352" s="37" t="s">
        <v>58</v>
      </c>
      <c r="Z352" s="40" t="s">
        <v>58</v>
      </c>
      <c r="AA352" s="35" t="s">
        <v>877</v>
      </c>
    </row>
    <row r="353" spans="1:27" s="33" customFormat="1" ht="47.25" x14ac:dyDescent="0.25">
      <c r="A353" s="35" t="s">
        <v>600</v>
      </c>
      <c r="B353" s="36" t="s">
        <v>669</v>
      </c>
      <c r="C353" s="35" t="s">
        <v>670</v>
      </c>
      <c r="D353" s="45">
        <v>15.99792356</v>
      </c>
      <c r="E353" s="39" t="s">
        <v>58</v>
      </c>
      <c r="F353" s="39" t="s">
        <v>58</v>
      </c>
      <c r="G353" s="39" t="s">
        <v>58</v>
      </c>
      <c r="H353" s="39" t="s">
        <v>58</v>
      </c>
      <c r="I353" s="39" t="s">
        <v>58</v>
      </c>
      <c r="J353" s="39" t="s">
        <v>58</v>
      </c>
      <c r="K353" s="39" t="s">
        <v>58</v>
      </c>
      <c r="L353" s="39" t="s">
        <v>58</v>
      </c>
      <c r="M353" s="39" t="s">
        <v>58</v>
      </c>
      <c r="N353" s="39">
        <v>0</v>
      </c>
      <c r="O353" s="39">
        <v>0</v>
      </c>
      <c r="P353" s="39">
        <v>0</v>
      </c>
      <c r="Q353" s="39">
        <v>0</v>
      </c>
      <c r="R353" s="39">
        <v>0</v>
      </c>
      <c r="S353" s="39">
        <v>0</v>
      </c>
      <c r="T353" s="39">
        <v>0</v>
      </c>
      <c r="U353" s="39">
        <v>0</v>
      </c>
      <c r="V353" s="39">
        <v>0</v>
      </c>
      <c r="W353" s="37" t="s">
        <v>58</v>
      </c>
      <c r="X353" s="41" t="s">
        <v>58</v>
      </c>
      <c r="Y353" s="37" t="s">
        <v>58</v>
      </c>
      <c r="Z353" s="40" t="s">
        <v>58</v>
      </c>
      <c r="AA353" s="35" t="s">
        <v>878</v>
      </c>
    </row>
    <row r="354" spans="1:27" s="33" customFormat="1" ht="31.5" x14ac:dyDescent="0.25">
      <c r="A354" s="35" t="s">
        <v>600</v>
      </c>
      <c r="B354" s="36" t="s">
        <v>669</v>
      </c>
      <c r="C354" s="35" t="s">
        <v>671</v>
      </c>
      <c r="D354" s="45">
        <v>7.2499999999999995E-2</v>
      </c>
      <c r="E354" s="39" t="s">
        <v>58</v>
      </c>
      <c r="F354" s="39" t="s">
        <v>58</v>
      </c>
      <c r="G354" s="39" t="s">
        <v>58</v>
      </c>
      <c r="H354" s="39" t="s">
        <v>58</v>
      </c>
      <c r="I354" s="39" t="s">
        <v>58</v>
      </c>
      <c r="J354" s="39" t="s">
        <v>58</v>
      </c>
      <c r="K354" s="39" t="s">
        <v>58</v>
      </c>
      <c r="L354" s="39" t="s">
        <v>58</v>
      </c>
      <c r="M354" s="39" t="s">
        <v>58</v>
      </c>
      <c r="N354" s="39">
        <v>0</v>
      </c>
      <c r="O354" s="39">
        <v>7.2499999999999995E-2</v>
      </c>
      <c r="P354" s="39">
        <v>0</v>
      </c>
      <c r="Q354" s="39">
        <v>0</v>
      </c>
      <c r="R354" s="39">
        <v>0</v>
      </c>
      <c r="S354" s="39">
        <v>0</v>
      </c>
      <c r="T354" s="39">
        <v>0</v>
      </c>
      <c r="U354" s="39">
        <v>0</v>
      </c>
      <c r="V354" s="39">
        <v>1</v>
      </c>
      <c r="W354" s="37" t="s">
        <v>58</v>
      </c>
      <c r="X354" s="41" t="s">
        <v>58</v>
      </c>
      <c r="Y354" s="37" t="s">
        <v>58</v>
      </c>
      <c r="Z354" s="40" t="s">
        <v>58</v>
      </c>
      <c r="AA354" s="35" t="s">
        <v>879</v>
      </c>
    </row>
    <row r="355" spans="1:27" s="33" customFormat="1" ht="78.75" x14ac:dyDescent="0.25">
      <c r="A355" s="35" t="s">
        <v>600</v>
      </c>
      <c r="B355" s="36" t="s">
        <v>672</v>
      </c>
      <c r="C355" s="35" t="s">
        <v>673</v>
      </c>
      <c r="D355" s="45">
        <v>8.53221864</v>
      </c>
      <c r="E355" s="39" t="s">
        <v>58</v>
      </c>
      <c r="F355" s="39" t="s">
        <v>58</v>
      </c>
      <c r="G355" s="39" t="s">
        <v>58</v>
      </c>
      <c r="H355" s="39" t="s">
        <v>58</v>
      </c>
      <c r="I355" s="39" t="s">
        <v>58</v>
      </c>
      <c r="J355" s="39" t="s">
        <v>58</v>
      </c>
      <c r="K355" s="39" t="s">
        <v>58</v>
      </c>
      <c r="L355" s="39" t="s">
        <v>58</v>
      </c>
      <c r="M355" s="39" t="s">
        <v>58</v>
      </c>
      <c r="N355" s="39">
        <v>0</v>
      </c>
      <c r="O355" s="39">
        <v>0</v>
      </c>
      <c r="P355" s="39">
        <v>0</v>
      </c>
      <c r="Q355" s="39">
        <v>0</v>
      </c>
      <c r="R355" s="39">
        <v>0</v>
      </c>
      <c r="S355" s="39">
        <v>0</v>
      </c>
      <c r="T355" s="39">
        <v>0</v>
      </c>
      <c r="U355" s="39">
        <v>0</v>
      </c>
      <c r="V355" s="39">
        <v>0</v>
      </c>
      <c r="W355" s="37" t="s">
        <v>58</v>
      </c>
      <c r="X355" s="41" t="s">
        <v>58</v>
      </c>
      <c r="Y355" s="37" t="s">
        <v>58</v>
      </c>
      <c r="Z355" s="40" t="s">
        <v>58</v>
      </c>
      <c r="AA355" s="35" t="s">
        <v>880</v>
      </c>
    </row>
    <row r="356" spans="1:27" s="33" customFormat="1" ht="63" x14ac:dyDescent="0.25">
      <c r="A356" s="35" t="s">
        <v>600</v>
      </c>
      <c r="B356" s="36" t="s">
        <v>672</v>
      </c>
      <c r="C356" s="35" t="s">
        <v>674</v>
      </c>
      <c r="D356" s="45">
        <v>3.4913230899999999</v>
      </c>
      <c r="E356" s="39" t="s">
        <v>58</v>
      </c>
      <c r="F356" s="39" t="s">
        <v>58</v>
      </c>
      <c r="G356" s="39" t="s">
        <v>58</v>
      </c>
      <c r="H356" s="39" t="s">
        <v>58</v>
      </c>
      <c r="I356" s="39" t="s">
        <v>58</v>
      </c>
      <c r="J356" s="39" t="s">
        <v>58</v>
      </c>
      <c r="K356" s="39" t="s">
        <v>58</v>
      </c>
      <c r="L356" s="39" t="s">
        <v>58</v>
      </c>
      <c r="M356" s="39" t="s">
        <v>58</v>
      </c>
      <c r="N356" s="39">
        <v>0</v>
      </c>
      <c r="O356" s="39">
        <v>3.4913230899999999</v>
      </c>
      <c r="P356" s="39">
        <v>0</v>
      </c>
      <c r="Q356" s="39">
        <v>0</v>
      </c>
      <c r="R356" s="39">
        <v>0</v>
      </c>
      <c r="S356" s="39">
        <v>0</v>
      </c>
      <c r="T356" s="39">
        <v>0</v>
      </c>
      <c r="U356" s="39">
        <v>0</v>
      </c>
      <c r="V356" s="39">
        <v>33</v>
      </c>
      <c r="W356" s="37" t="s">
        <v>58</v>
      </c>
      <c r="X356" s="41" t="s">
        <v>58</v>
      </c>
      <c r="Y356" s="37" t="s">
        <v>58</v>
      </c>
      <c r="Z356" s="40" t="s">
        <v>58</v>
      </c>
      <c r="AA356" s="35" t="s">
        <v>881</v>
      </c>
    </row>
    <row r="357" spans="1:27" s="33" customFormat="1" ht="110.25" x14ac:dyDescent="0.25">
      <c r="A357" s="35" t="s">
        <v>600</v>
      </c>
      <c r="B357" s="36" t="s">
        <v>675</v>
      </c>
      <c r="C357" s="35" t="s">
        <v>676</v>
      </c>
      <c r="D357" s="45">
        <v>29.085629650000001</v>
      </c>
      <c r="E357" s="39">
        <v>0</v>
      </c>
      <c r="F357" s="39">
        <v>0</v>
      </c>
      <c r="G357" s="39">
        <v>0</v>
      </c>
      <c r="H357" s="39">
        <v>0</v>
      </c>
      <c r="I357" s="39">
        <v>0</v>
      </c>
      <c r="J357" s="39">
        <v>0</v>
      </c>
      <c r="K357" s="39">
        <v>0</v>
      </c>
      <c r="L357" s="39">
        <v>0</v>
      </c>
      <c r="M357" s="39">
        <v>0</v>
      </c>
      <c r="N357" s="39">
        <v>0</v>
      </c>
      <c r="O357" s="39">
        <v>0</v>
      </c>
      <c r="P357" s="39">
        <v>0</v>
      </c>
      <c r="Q357" s="39">
        <v>0</v>
      </c>
      <c r="R357" s="39">
        <v>0</v>
      </c>
      <c r="S357" s="39">
        <v>0</v>
      </c>
      <c r="T357" s="39">
        <v>0</v>
      </c>
      <c r="U357" s="39">
        <v>0</v>
      </c>
      <c r="V357" s="39">
        <v>0</v>
      </c>
      <c r="W357" s="37">
        <v>0</v>
      </c>
      <c r="X357" s="41">
        <v>0</v>
      </c>
      <c r="Y357" s="37">
        <v>0</v>
      </c>
      <c r="Z357" s="40">
        <v>0</v>
      </c>
      <c r="AA357" s="35" t="s">
        <v>58</v>
      </c>
    </row>
    <row r="358" spans="1:27" s="33" customFormat="1" ht="94.5" x14ac:dyDescent="0.25">
      <c r="A358" s="35" t="s">
        <v>600</v>
      </c>
      <c r="B358" s="36" t="s">
        <v>677</v>
      </c>
      <c r="C358" s="35" t="s">
        <v>678</v>
      </c>
      <c r="D358" s="45">
        <v>11.4195153</v>
      </c>
      <c r="E358" s="39">
        <v>0</v>
      </c>
      <c r="F358" s="39">
        <v>11.4195153</v>
      </c>
      <c r="G358" s="39">
        <v>0</v>
      </c>
      <c r="H358" s="39">
        <v>0</v>
      </c>
      <c r="I358" s="39">
        <v>0</v>
      </c>
      <c r="J358" s="39">
        <v>0</v>
      </c>
      <c r="K358" s="39">
        <v>0</v>
      </c>
      <c r="L358" s="39">
        <v>0</v>
      </c>
      <c r="M358" s="39">
        <v>2</v>
      </c>
      <c r="N358" s="39">
        <v>0</v>
      </c>
      <c r="O358" s="39">
        <v>11.4195153</v>
      </c>
      <c r="P358" s="39">
        <v>0</v>
      </c>
      <c r="Q358" s="39">
        <v>0</v>
      </c>
      <c r="R358" s="39">
        <v>0</v>
      </c>
      <c r="S358" s="39">
        <v>0</v>
      </c>
      <c r="T358" s="39">
        <v>0</v>
      </c>
      <c r="U358" s="39">
        <v>0</v>
      </c>
      <c r="V358" s="39">
        <v>0</v>
      </c>
      <c r="W358" s="37">
        <v>0</v>
      </c>
      <c r="X358" s="41">
        <v>0</v>
      </c>
      <c r="Y358" s="37">
        <v>0</v>
      </c>
      <c r="Z358" s="40">
        <v>0</v>
      </c>
      <c r="AA358" s="35" t="s">
        <v>58</v>
      </c>
    </row>
    <row r="359" spans="1:27" s="33" customFormat="1" ht="78.75" x14ac:dyDescent="0.25">
      <c r="A359" s="35" t="s">
        <v>600</v>
      </c>
      <c r="B359" s="36" t="s">
        <v>679</v>
      </c>
      <c r="C359" s="35" t="s">
        <v>680</v>
      </c>
      <c r="D359" s="45">
        <v>8.1884899999999998</v>
      </c>
      <c r="E359" s="39">
        <v>0</v>
      </c>
      <c r="F359" s="39">
        <v>8.1884899999999998</v>
      </c>
      <c r="G359" s="39">
        <v>0</v>
      </c>
      <c r="H359" s="39">
        <v>0</v>
      </c>
      <c r="I359" s="39">
        <v>0</v>
      </c>
      <c r="J359" s="39">
        <v>0</v>
      </c>
      <c r="K359" s="39">
        <v>0</v>
      </c>
      <c r="L359" s="39">
        <v>0</v>
      </c>
      <c r="M359" s="39">
        <v>2</v>
      </c>
      <c r="N359" s="39">
        <v>0</v>
      </c>
      <c r="O359" s="39">
        <v>7.1052231600000004</v>
      </c>
      <c r="P359" s="39">
        <v>0</v>
      </c>
      <c r="Q359" s="39">
        <v>0</v>
      </c>
      <c r="R359" s="39">
        <v>0</v>
      </c>
      <c r="S359" s="39">
        <v>0</v>
      </c>
      <c r="T359" s="39">
        <v>0</v>
      </c>
      <c r="U359" s="39">
        <v>0</v>
      </c>
      <c r="V359" s="39">
        <v>0</v>
      </c>
      <c r="W359" s="37">
        <v>0</v>
      </c>
      <c r="X359" s="41">
        <v>0</v>
      </c>
      <c r="Y359" s="37">
        <v>-1.0832668399999994</v>
      </c>
      <c r="Z359" s="40">
        <v>-0.13229140415387933</v>
      </c>
      <c r="AA359" s="35" t="s">
        <v>882</v>
      </c>
    </row>
    <row r="360" spans="1:27" s="33" customFormat="1" ht="63" x14ac:dyDescent="0.25">
      <c r="A360" s="35" t="s">
        <v>600</v>
      </c>
      <c r="B360" s="36" t="s">
        <v>681</v>
      </c>
      <c r="C360" s="35" t="s">
        <v>682</v>
      </c>
      <c r="D360" s="45">
        <v>7.98</v>
      </c>
      <c r="E360" s="39">
        <v>0</v>
      </c>
      <c r="F360" s="39">
        <v>0</v>
      </c>
      <c r="G360" s="39">
        <v>0</v>
      </c>
      <c r="H360" s="39">
        <v>0</v>
      </c>
      <c r="I360" s="39">
        <v>0</v>
      </c>
      <c r="J360" s="39">
        <v>0</v>
      </c>
      <c r="K360" s="39">
        <v>0</v>
      </c>
      <c r="L360" s="39">
        <v>0</v>
      </c>
      <c r="M360" s="39">
        <v>0</v>
      </c>
      <c r="N360" s="39">
        <v>0</v>
      </c>
      <c r="O360" s="39">
        <v>0</v>
      </c>
      <c r="P360" s="39">
        <v>0</v>
      </c>
      <c r="Q360" s="39">
        <v>0</v>
      </c>
      <c r="R360" s="39">
        <v>0</v>
      </c>
      <c r="S360" s="39">
        <v>0</v>
      </c>
      <c r="T360" s="39">
        <v>0</v>
      </c>
      <c r="U360" s="39">
        <v>0</v>
      </c>
      <c r="V360" s="39">
        <v>0</v>
      </c>
      <c r="W360" s="37">
        <v>0</v>
      </c>
      <c r="X360" s="41">
        <v>0</v>
      </c>
      <c r="Y360" s="37">
        <v>0</v>
      </c>
      <c r="Z360" s="40">
        <v>0</v>
      </c>
      <c r="AA360" s="35" t="s">
        <v>58</v>
      </c>
    </row>
    <row r="361" spans="1:27" s="33" customFormat="1" ht="94.5" x14ac:dyDescent="0.25">
      <c r="A361" s="35" t="s">
        <v>600</v>
      </c>
      <c r="B361" s="36" t="s">
        <v>683</v>
      </c>
      <c r="C361" s="35" t="s">
        <v>684</v>
      </c>
      <c r="D361" s="45">
        <v>26.21308514</v>
      </c>
      <c r="E361" s="39">
        <v>0</v>
      </c>
      <c r="F361" s="39">
        <v>0</v>
      </c>
      <c r="G361" s="39">
        <v>0</v>
      </c>
      <c r="H361" s="39">
        <v>0</v>
      </c>
      <c r="I361" s="39">
        <v>0</v>
      </c>
      <c r="J361" s="39">
        <v>0</v>
      </c>
      <c r="K361" s="39">
        <v>0</v>
      </c>
      <c r="L361" s="39">
        <v>0</v>
      </c>
      <c r="M361" s="39">
        <v>0</v>
      </c>
      <c r="N361" s="39">
        <v>0</v>
      </c>
      <c r="O361" s="39">
        <v>0</v>
      </c>
      <c r="P361" s="39">
        <v>0</v>
      </c>
      <c r="Q361" s="39">
        <v>0</v>
      </c>
      <c r="R361" s="39">
        <v>0</v>
      </c>
      <c r="S361" s="39">
        <v>0</v>
      </c>
      <c r="T361" s="39">
        <v>0</v>
      </c>
      <c r="U361" s="39">
        <v>0</v>
      </c>
      <c r="V361" s="39">
        <v>0</v>
      </c>
      <c r="W361" s="37">
        <v>0</v>
      </c>
      <c r="X361" s="41">
        <v>0</v>
      </c>
      <c r="Y361" s="37">
        <v>0</v>
      </c>
      <c r="Z361" s="40">
        <v>0</v>
      </c>
      <c r="AA361" s="35" t="s">
        <v>58</v>
      </c>
    </row>
    <row r="362" spans="1:27" s="33" customFormat="1" ht="47.25" x14ac:dyDescent="0.25">
      <c r="A362" s="35" t="s">
        <v>600</v>
      </c>
      <c r="B362" s="36" t="s">
        <v>685</v>
      </c>
      <c r="C362" s="35" t="s">
        <v>686</v>
      </c>
      <c r="D362" s="45">
        <v>207.6967171</v>
      </c>
      <c r="E362" s="39">
        <v>0</v>
      </c>
      <c r="F362" s="39">
        <v>197.26372845999998</v>
      </c>
      <c r="G362" s="39">
        <v>0</v>
      </c>
      <c r="H362" s="39">
        <v>0</v>
      </c>
      <c r="I362" s="39">
        <v>0</v>
      </c>
      <c r="J362" s="39">
        <v>0</v>
      </c>
      <c r="K362" s="39">
        <v>0</v>
      </c>
      <c r="L362" s="39">
        <v>0</v>
      </c>
      <c r="M362" s="39">
        <v>0</v>
      </c>
      <c r="N362" s="39">
        <v>0</v>
      </c>
      <c r="O362" s="39">
        <v>192.18244897999998</v>
      </c>
      <c r="P362" s="39">
        <v>0</v>
      </c>
      <c r="Q362" s="39">
        <v>0</v>
      </c>
      <c r="R362" s="39">
        <v>0</v>
      </c>
      <c r="S362" s="39">
        <v>0</v>
      </c>
      <c r="T362" s="39">
        <v>0</v>
      </c>
      <c r="U362" s="39">
        <v>0</v>
      </c>
      <c r="V362" s="39">
        <v>0</v>
      </c>
      <c r="W362" s="37">
        <v>0</v>
      </c>
      <c r="X362" s="41">
        <v>0</v>
      </c>
      <c r="Y362" s="37">
        <v>-5.0812794800000063</v>
      </c>
      <c r="Z362" s="40">
        <v>-2.5758812933672999E-2</v>
      </c>
      <c r="AA362" s="35" t="s">
        <v>807</v>
      </c>
    </row>
    <row r="363" spans="1:27" s="33" customFormat="1" ht="47.25" x14ac:dyDescent="0.25">
      <c r="A363" s="35" t="s">
        <v>600</v>
      </c>
      <c r="B363" s="36" t="s">
        <v>687</v>
      </c>
      <c r="C363" s="35" t="s">
        <v>688</v>
      </c>
      <c r="D363" s="45">
        <v>1.0970334237288137</v>
      </c>
      <c r="E363" s="39" t="s">
        <v>58</v>
      </c>
      <c r="F363" s="39" t="s">
        <v>58</v>
      </c>
      <c r="G363" s="39" t="s">
        <v>58</v>
      </c>
      <c r="H363" s="39" t="s">
        <v>58</v>
      </c>
      <c r="I363" s="39" t="s">
        <v>58</v>
      </c>
      <c r="J363" s="39" t="s">
        <v>58</v>
      </c>
      <c r="K363" s="39" t="s">
        <v>58</v>
      </c>
      <c r="L363" s="39" t="s">
        <v>58</v>
      </c>
      <c r="M363" s="39" t="s">
        <v>58</v>
      </c>
      <c r="N363" s="39">
        <v>0</v>
      </c>
      <c r="O363" s="39">
        <v>0</v>
      </c>
      <c r="P363" s="39">
        <v>0</v>
      </c>
      <c r="Q363" s="39">
        <v>0</v>
      </c>
      <c r="R363" s="39">
        <v>0</v>
      </c>
      <c r="S363" s="39">
        <v>0</v>
      </c>
      <c r="T363" s="39">
        <v>0</v>
      </c>
      <c r="U363" s="39">
        <v>0</v>
      </c>
      <c r="V363" s="39">
        <v>0</v>
      </c>
      <c r="W363" s="37" t="s">
        <v>58</v>
      </c>
      <c r="X363" s="41" t="s">
        <v>58</v>
      </c>
      <c r="Y363" s="37" t="s">
        <v>58</v>
      </c>
      <c r="Z363" s="40" t="s">
        <v>58</v>
      </c>
      <c r="AA363" s="35" t="s">
        <v>883</v>
      </c>
    </row>
    <row r="364" spans="1:27" s="33" customFormat="1" ht="141.75" x14ac:dyDescent="0.25">
      <c r="A364" s="35" t="s">
        <v>600</v>
      </c>
      <c r="B364" s="36" t="s">
        <v>689</v>
      </c>
      <c r="C364" s="35" t="s">
        <v>690</v>
      </c>
      <c r="D364" s="45">
        <v>7.0593749999999997E-2</v>
      </c>
      <c r="E364" s="39" t="s">
        <v>58</v>
      </c>
      <c r="F364" s="39" t="s">
        <v>58</v>
      </c>
      <c r="G364" s="39" t="s">
        <v>58</v>
      </c>
      <c r="H364" s="39" t="s">
        <v>58</v>
      </c>
      <c r="I364" s="39" t="s">
        <v>58</v>
      </c>
      <c r="J364" s="39" t="s">
        <v>58</v>
      </c>
      <c r="K364" s="39" t="s">
        <v>58</v>
      </c>
      <c r="L364" s="39" t="s">
        <v>58</v>
      </c>
      <c r="M364" s="39" t="s">
        <v>58</v>
      </c>
      <c r="N364" s="39">
        <v>0</v>
      </c>
      <c r="O364" s="39">
        <v>7.0593749999999997E-2</v>
      </c>
      <c r="P364" s="39">
        <v>0</v>
      </c>
      <c r="Q364" s="39">
        <v>0</v>
      </c>
      <c r="R364" s="39">
        <v>0</v>
      </c>
      <c r="S364" s="39">
        <v>0</v>
      </c>
      <c r="T364" s="39">
        <v>0</v>
      </c>
      <c r="U364" s="39">
        <v>0</v>
      </c>
      <c r="V364" s="39">
        <v>0</v>
      </c>
      <c r="W364" s="37" t="s">
        <v>58</v>
      </c>
      <c r="X364" s="41" t="s">
        <v>58</v>
      </c>
      <c r="Y364" s="37" t="s">
        <v>58</v>
      </c>
      <c r="Z364" s="40" t="s">
        <v>58</v>
      </c>
      <c r="AA364" s="35" t="s">
        <v>884</v>
      </c>
    </row>
    <row r="365" spans="1:27" s="33" customFormat="1" ht="141.75" x14ac:dyDescent="0.25">
      <c r="A365" s="35" t="s">
        <v>600</v>
      </c>
      <c r="B365" s="36" t="s">
        <v>691</v>
      </c>
      <c r="C365" s="35" t="s">
        <v>692</v>
      </c>
      <c r="D365" s="45">
        <v>0.11838048</v>
      </c>
      <c r="E365" s="39" t="s">
        <v>58</v>
      </c>
      <c r="F365" s="39" t="s">
        <v>58</v>
      </c>
      <c r="G365" s="39" t="s">
        <v>58</v>
      </c>
      <c r="H365" s="39" t="s">
        <v>58</v>
      </c>
      <c r="I365" s="39" t="s">
        <v>58</v>
      </c>
      <c r="J365" s="39" t="s">
        <v>58</v>
      </c>
      <c r="K365" s="39" t="s">
        <v>58</v>
      </c>
      <c r="L365" s="39" t="s">
        <v>58</v>
      </c>
      <c r="M365" s="39" t="s">
        <v>58</v>
      </c>
      <c r="N365" s="39">
        <v>0</v>
      </c>
      <c r="O365" s="39">
        <v>0.11838048</v>
      </c>
      <c r="P365" s="39">
        <v>0</v>
      </c>
      <c r="Q365" s="39">
        <v>0</v>
      </c>
      <c r="R365" s="39">
        <v>0</v>
      </c>
      <c r="S365" s="39">
        <v>0</v>
      </c>
      <c r="T365" s="39">
        <v>0</v>
      </c>
      <c r="U365" s="39">
        <v>0</v>
      </c>
      <c r="V365" s="39">
        <v>0</v>
      </c>
      <c r="W365" s="37" t="s">
        <v>58</v>
      </c>
      <c r="X365" s="41" t="s">
        <v>58</v>
      </c>
      <c r="Y365" s="37" t="s">
        <v>58</v>
      </c>
      <c r="Z365" s="40" t="s">
        <v>58</v>
      </c>
      <c r="AA365" s="35" t="s">
        <v>884</v>
      </c>
    </row>
    <row r="366" spans="1:27" s="33" customFormat="1" ht="94.5" x14ac:dyDescent="0.25">
      <c r="A366" s="35" t="s">
        <v>600</v>
      </c>
      <c r="B366" s="36" t="s">
        <v>693</v>
      </c>
      <c r="C366" s="35" t="s">
        <v>694</v>
      </c>
      <c r="D366" s="45">
        <v>6.7209699999999997E-2</v>
      </c>
      <c r="E366" s="39" t="s">
        <v>58</v>
      </c>
      <c r="F366" s="39" t="s">
        <v>58</v>
      </c>
      <c r="G366" s="39" t="s">
        <v>58</v>
      </c>
      <c r="H366" s="39" t="s">
        <v>58</v>
      </c>
      <c r="I366" s="39" t="s">
        <v>58</v>
      </c>
      <c r="J366" s="39" t="s">
        <v>58</v>
      </c>
      <c r="K366" s="39" t="s">
        <v>58</v>
      </c>
      <c r="L366" s="39" t="s">
        <v>58</v>
      </c>
      <c r="M366" s="39" t="s">
        <v>58</v>
      </c>
      <c r="N366" s="39">
        <v>0</v>
      </c>
      <c r="O366" s="39">
        <v>6.7209699999999997E-2</v>
      </c>
      <c r="P366" s="39">
        <v>0</v>
      </c>
      <c r="Q366" s="39">
        <v>0</v>
      </c>
      <c r="R366" s="39">
        <v>0</v>
      </c>
      <c r="S366" s="39">
        <v>0</v>
      </c>
      <c r="T366" s="39">
        <v>0</v>
      </c>
      <c r="U366" s="39">
        <v>0</v>
      </c>
      <c r="V366" s="39">
        <v>0</v>
      </c>
      <c r="W366" s="37" t="s">
        <v>58</v>
      </c>
      <c r="X366" s="41" t="s">
        <v>58</v>
      </c>
      <c r="Y366" s="37" t="s">
        <v>58</v>
      </c>
      <c r="Z366" s="40" t="s">
        <v>58</v>
      </c>
      <c r="AA366" s="35" t="s">
        <v>884</v>
      </c>
    </row>
    <row r="367" spans="1:27" s="33" customFormat="1" ht="94.5" x14ac:dyDescent="0.25">
      <c r="A367" s="35" t="s">
        <v>600</v>
      </c>
      <c r="B367" s="36" t="s">
        <v>695</v>
      </c>
      <c r="C367" s="35" t="s">
        <v>696</v>
      </c>
      <c r="D367" s="45">
        <v>9.0672130000000004E-2</v>
      </c>
      <c r="E367" s="39" t="s">
        <v>58</v>
      </c>
      <c r="F367" s="39" t="s">
        <v>58</v>
      </c>
      <c r="G367" s="39" t="s">
        <v>58</v>
      </c>
      <c r="H367" s="39" t="s">
        <v>58</v>
      </c>
      <c r="I367" s="39" t="s">
        <v>58</v>
      </c>
      <c r="J367" s="39" t="s">
        <v>58</v>
      </c>
      <c r="K367" s="39" t="s">
        <v>58</v>
      </c>
      <c r="L367" s="39" t="s">
        <v>58</v>
      </c>
      <c r="M367" s="39" t="s">
        <v>58</v>
      </c>
      <c r="N367" s="39">
        <v>0</v>
      </c>
      <c r="O367" s="39">
        <v>9.0672130000000004E-2</v>
      </c>
      <c r="P367" s="39">
        <v>0</v>
      </c>
      <c r="Q367" s="39">
        <v>0</v>
      </c>
      <c r="R367" s="39">
        <v>0</v>
      </c>
      <c r="S367" s="39">
        <v>0</v>
      </c>
      <c r="T367" s="39">
        <v>0</v>
      </c>
      <c r="U367" s="39">
        <v>0</v>
      </c>
      <c r="V367" s="39">
        <v>0</v>
      </c>
      <c r="W367" s="37" t="s">
        <v>58</v>
      </c>
      <c r="X367" s="41" t="s">
        <v>58</v>
      </c>
      <c r="Y367" s="37" t="s">
        <v>58</v>
      </c>
      <c r="Z367" s="40" t="s">
        <v>58</v>
      </c>
      <c r="AA367" s="35" t="s">
        <v>884</v>
      </c>
    </row>
    <row r="368" spans="1:27" s="33" customFormat="1" ht="78.75" x14ac:dyDescent="0.25">
      <c r="A368" s="35" t="s">
        <v>600</v>
      </c>
      <c r="B368" s="36" t="s">
        <v>697</v>
      </c>
      <c r="C368" s="35" t="s">
        <v>698</v>
      </c>
      <c r="D368" s="45">
        <v>7</v>
      </c>
      <c r="E368" s="39">
        <v>0</v>
      </c>
      <c r="F368" s="39">
        <v>0</v>
      </c>
      <c r="G368" s="39">
        <v>0</v>
      </c>
      <c r="H368" s="39">
        <v>0</v>
      </c>
      <c r="I368" s="39">
        <v>0</v>
      </c>
      <c r="J368" s="39">
        <v>0</v>
      </c>
      <c r="K368" s="39">
        <v>0</v>
      </c>
      <c r="L368" s="39">
        <v>0</v>
      </c>
      <c r="M368" s="39">
        <v>0</v>
      </c>
      <c r="N368" s="39">
        <v>0</v>
      </c>
      <c r="O368" s="39">
        <v>0</v>
      </c>
      <c r="P368" s="39">
        <v>0</v>
      </c>
      <c r="Q368" s="39">
        <v>0</v>
      </c>
      <c r="R368" s="39">
        <v>0</v>
      </c>
      <c r="S368" s="39">
        <v>0</v>
      </c>
      <c r="T368" s="39">
        <v>0</v>
      </c>
      <c r="U368" s="39">
        <v>0</v>
      </c>
      <c r="V368" s="39">
        <v>0</v>
      </c>
      <c r="W368" s="37">
        <v>0</v>
      </c>
      <c r="X368" s="41">
        <v>0</v>
      </c>
      <c r="Y368" s="37">
        <v>0</v>
      </c>
      <c r="Z368" s="40">
        <v>0</v>
      </c>
      <c r="AA368" s="35" t="s">
        <v>58</v>
      </c>
    </row>
    <row r="369" spans="1:27" s="33" customFormat="1" ht="63" x14ac:dyDescent="0.25">
      <c r="A369" s="35" t="s">
        <v>600</v>
      </c>
      <c r="B369" s="36" t="s">
        <v>699</v>
      </c>
      <c r="C369" s="35" t="s">
        <v>700</v>
      </c>
      <c r="D369" s="45">
        <v>1.4135749100000001</v>
      </c>
      <c r="E369" s="39" t="s">
        <v>58</v>
      </c>
      <c r="F369" s="39" t="s">
        <v>58</v>
      </c>
      <c r="G369" s="39" t="s">
        <v>58</v>
      </c>
      <c r="H369" s="39" t="s">
        <v>58</v>
      </c>
      <c r="I369" s="39" t="s">
        <v>58</v>
      </c>
      <c r="J369" s="39" t="s">
        <v>58</v>
      </c>
      <c r="K369" s="39" t="s">
        <v>58</v>
      </c>
      <c r="L369" s="39" t="s">
        <v>58</v>
      </c>
      <c r="M369" s="39" t="s">
        <v>58</v>
      </c>
      <c r="N369" s="39">
        <v>0</v>
      </c>
      <c r="O369" s="39">
        <v>0</v>
      </c>
      <c r="P369" s="39">
        <v>0</v>
      </c>
      <c r="Q369" s="39">
        <v>0</v>
      </c>
      <c r="R369" s="39">
        <v>0</v>
      </c>
      <c r="S369" s="39">
        <v>0</v>
      </c>
      <c r="T369" s="39">
        <v>0</v>
      </c>
      <c r="U369" s="39">
        <v>0</v>
      </c>
      <c r="V369" s="39">
        <v>0</v>
      </c>
      <c r="W369" s="37" t="s">
        <v>58</v>
      </c>
      <c r="X369" s="41" t="s">
        <v>58</v>
      </c>
      <c r="Y369" s="37" t="s">
        <v>58</v>
      </c>
      <c r="Z369" s="40" t="s">
        <v>58</v>
      </c>
      <c r="AA369" s="35" t="s">
        <v>885</v>
      </c>
    </row>
    <row r="370" spans="1:27" s="33" customFormat="1" ht="157.5" x14ac:dyDescent="0.25">
      <c r="A370" s="35" t="s">
        <v>600</v>
      </c>
      <c r="B370" s="36" t="s">
        <v>701</v>
      </c>
      <c r="C370" s="35" t="s">
        <v>702</v>
      </c>
      <c r="D370" s="45">
        <v>0.60664200000000001</v>
      </c>
      <c r="E370" s="39" t="s">
        <v>58</v>
      </c>
      <c r="F370" s="39" t="s">
        <v>58</v>
      </c>
      <c r="G370" s="39" t="s">
        <v>58</v>
      </c>
      <c r="H370" s="39" t="s">
        <v>58</v>
      </c>
      <c r="I370" s="39" t="s">
        <v>58</v>
      </c>
      <c r="J370" s="39" t="s">
        <v>58</v>
      </c>
      <c r="K370" s="39" t="s">
        <v>58</v>
      </c>
      <c r="L370" s="39" t="s">
        <v>58</v>
      </c>
      <c r="M370" s="39" t="s">
        <v>58</v>
      </c>
      <c r="N370" s="39">
        <v>0</v>
      </c>
      <c r="O370" s="39">
        <v>0</v>
      </c>
      <c r="P370" s="39">
        <v>0</v>
      </c>
      <c r="Q370" s="39">
        <v>0</v>
      </c>
      <c r="R370" s="39">
        <v>0</v>
      </c>
      <c r="S370" s="39">
        <v>0</v>
      </c>
      <c r="T370" s="39">
        <v>0</v>
      </c>
      <c r="U370" s="39">
        <v>0</v>
      </c>
      <c r="V370" s="39">
        <v>0</v>
      </c>
      <c r="W370" s="37" t="s">
        <v>58</v>
      </c>
      <c r="X370" s="41" t="s">
        <v>58</v>
      </c>
      <c r="Y370" s="37" t="s">
        <v>58</v>
      </c>
      <c r="Z370" s="40" t="s">
        <v>58</v>
      </c>
      <c r="AA370" s="35" t="s">
        <v>886</v>
      </c>
    </row>
    <row r="371" spans="1:27" s="33" customFormat="1" ht="94.5" x14ac:dyDescent="0.25">
      <c r="A371" s="35" t="s">
        <v>600</v>
      </c>
      <c r="B371" s="36" t="s">
        <v>703</v>
      </c>
      <c r="C371" s="35" t="s">
        <v>704</v>
      </c>
      <c r="D371" s="45">
        <v>4.1875</v>
      </c>
      <c r="E371" s="39" t="s">
        <v>58</v>
      </c>
      <c r="F371" s="39" t="s">
        <v>58</v>
      </c>
      <c r="G371" s="39" t="s">
        <v>58</v>
      </c>
      <c r="H371" s="39" t="s">
        <v>58</v>
      </c>
      <c r="I371" s="39" t="s">
        <v>58</v>
      </c>
      <c r="J371" s="39" t="s">
        <v>58</v>
      </c>
      <c r="K371" s="39" t="s">
        <v>58</v>
      </c>
      <c r="L371" s="39" t="s">
        <v>58</v>
      </c>
      <c r="M371" s="39" t="s">
        <v>58</v>
      </c>
      <c r="N371" s="39">
        <v>0</v>
      </c>
      <c r="O371" s="39">
        <v>4.1875</v>
      </c>
      <c r="P371" s="39">
        <v>0</v>
      </c>
      <c r="Q371" s="39">
        <v>0</v>
      </c>
      <c r="R371" s="39">
        <v>0</v>
      </c>
      <c r="S371" s="39">
        <v>0</v>
      </c>
      <c r="T371" s="39">
        <v>0</v>
      </c>
      <c r="U371" s="39">
        <v>0</v>
      </c>
      <c r="V371" s="39">
        <v>1</v>
      </c>
      <c r="W371" s="37" t="s">
        <v>58</v>
      </c>
      <c r="X371" s="41" t="s">
        <v>58</v>
      </c>
      <c r="Y371" s="37" t="s">
        <v>58</v>
      </c>
      <c r="Z371" s="40" t="s">
        <v>58</v>
      </c>
      <c r="AA371" s="35" t="s">
        <v>887</v>
      </c>
    </row>
    <row r="372" spans="1:27" s="33" customFormat="1" ht="31.5" x14ac:dyDescent="0.25">
      <c r="A372" s="35" t="s">
        <v>600</v>
      </c>
      <c r="B372" s="36" t="s">
        <v>705</v>
      </c>
      <c r="C372" s="35" t="s">
        <v>706</v>
      </c>
      <c r="D372" s="45" t="s">
        <v>58</v>
      </c>
      <c r="E372" s="39" t="s">
        <v>58</v>
      </c>
      <c r="F372" s="39" t="s">
        <v>58</v>
      </c>
      <c r="G372" s="39" t="s">
        <v>58</v>
      </c>
      <c r="H372" s="39" t="s">
        <v>58</v>
      </c>
      <c r="I372" s="39" t="s">
        <v>58</v>
      </c>
      <c r="J372" s="39" t="s">
        <v>58</v>
      </c>
      <c r="K372" s="39" t="s">
        <v>58</v>
      </c>
      <c r="L372" s="39" t="s">
        <v>58</v>
      </c>
      <c r="M372" s="39" t="s">
        <v>58</v>
      </c>
      <c r="N372" s="39">
        <v>0</v>
      </c>
      <c r="O372" s="39">
        <v>0</v>
      </c>
      <c r="P372" s="39">
        <v>0</v>
      </c>
      <c r="Q372" s="39">
        <v>0</v>
      </c>
      <c r="R372" s="39">
        <v>0</v>
      </c>
      <c r="S372" s="39">
        <v>0</v>
      </c>
      <c r="T372" s="39">
        <v>0</v>
      </c>
      <c r="U372" s="39">
        <v>0</v>
      </c>
      <c r="V372" s="39">
        <v>0</v>
      </c>
      <c r="W372" s="37" t="s">
        <v>58</v>
      </c>
      <c r="X372" s="41" t="s">
        <v>58</v>
      </c>
      <c r="Y372" s="37" t="s">
        <v>58</v>
      </c>
      <c r="Z372" s="40" t="s">
        <v>58</v>
      </c>
      <c r="AA372" s="35" t="s">
        <v>888</v>
      </c>
    </row>
    <row r="373" spans="1:27" s="33" customFormat="1" ht="63" x14ac:dyDescent="0.25">
      <c r="A373" s="35" t="s">
        <v>600</v>
      </c>
      <c r="B373" s="36" t="s">
        <v>707</v>
      </c>
      <c r="C373" s="35" t="s">
        <v>708</v>
      </c>
      <c r="D373" s="45">
        <v>19.083344369999999</v>
      </c>
      <c r="E373" s="39">
        <v>19.083344369999999</v>
      </c>
      <c r="F373" s="39">
        <v>-3.5527136788005009E-15</v>
      </c>
      <c r="G373" s="39">
        <v>0</v>
      </c>
      <c r="H373" s="39">
        <v>0</v>
      </c>
      <c r="I373" s="39">
        <v>0</v>
      </c>
      <c r="J373" s="39">
        <v>0</v>
      </c>
      <c r="K373" s="39">
        <v>0</v>
      </c>
      <c r="L373" s="39">
        <v>0</v>
      </c>
      <c r="M373" s="39">
        <v>1</v>
      </c>
      <c r="N373" s="39">
        <v>19.083344370000002</v>
      </c>
      <c r="O373" s="39">
        <v>0</v>
      </c>
      <c r="P373" s="39">
        <v>0</v>
      </c>
      <c r="Q373" s="39">
        <v>0</v>
      </c>
      <c r="R373" s="39">
        <v>0</v>
      </c>
      <c r="S373" s="39">
        <v>0</v>
      </c>
      <c r="T373" s="39">
        <v>0</v>
      </c>
      <c r="U373" s="39">
        <v>0</v>
      </c>
      <c r="V373" s="39">
        <v>1</v>
      </c>
      <c r="W373" s="37">
        <v>3.5527136788005009E-15</v>
      </c>
      <c r="X373" s="41">
        <v>0</v>
      </c>
      <c r="Y373" s="37">
        <v>3.5527136788005009E-15</v>
      </c>
      <c r="Z373" s="40">
        <v>0</v>
      </c>
      <c r="AA373" s="35" t="s">
        <v>58</v>
      </c>
    </row>
    <row r="374" spans="1:27" s="33" customFormat="1" ht="110.25" x14ac:dyDescent="0.25">
      <c r="A374" s="35" t="s">
        <v>600</v>
      </c>
      <c r="B374" s="36" t="s">
        <v>709</v>
      </c>
      <c r="C374" s="35" t="s">
        <v>710</v>
      </c>
      <c r="D374" s="45">
        <v>27.826118409999999</v>
      </c>
      <c r="E374" s="39" t="s">
        <v>58</v>
      </c>
      <c r="F374" s="39" t="s">
        <v>58</v>
      </c>
      <c r="G374" s="39" t="s">
        <v>58</v>
      </c>
      <c r="H374" s="39" t="s">
        <v>58</v>
      </c>
      <c r="I374" s="39" t="s">
        <v>58</v>
      </c>
      <c r="J374" s="39" t="s">
        <v>58</v>
      </c>
      <c r="K374" s="39" t="s">
        <v>58</v>
      </c>
      <c r="L374" s="39" t="s">
        <v>58</v>
      </c>
      <c r="M374" s="39" t="s">
        <v>58</v>
      </c>
      <c r="N374" s="39">
        <v>27.826118409999999</v>
      </c>
      <c r="O374" s="39">
        <v>0</v>
      </c>
      <c r="P374" s="39">
        <v>0</v>
      </c>
      <c r="Q374" s="39">
        <v>0</v>
      </c>
      <c r="R374" s="39">
        <v>0</v>
      </c>
      <c r="S374" s="39">
        <v>0</v>
      </c>
      <c r="T374" s="39">
        <v>0</v>
      </c>
      <c r="U374" s="39">
        <v>0</v>
      </c>
      <c r="V374" s="39">
        <v>0</v>
      </c>
      <c r="W374" s="37" t="s">
        <v>58</v>
      </c>
      <c r="X374" s="41" t="s">
        <v>58</v>
      </c>
      <c r="Y374" s="37" t="s">
        <v>58</v>
      </c>
      <c r="Z374" s="40" t="s">
        <v>58</v>
      </c>
      <c r="AA374" s="35" t="s">
        <v>889</v>
      </c>
    </row>
    <row r="375" spans="1:27" s="33" customFormat="1" ht="63" x14ac:dyDescent="0.25">
      <c r="A375" s="35" t="s">
        <v>600</v>
      </c>
      <c r="B375" s="36" t="s">
        <v>711</v>
      </c>
      <c r="C375" s="35" t="s">
        <v>712</v>
      </c>
      <c r="D375" s="45">
        <v>20.889601300000002</v>
      </c>
      <c r="E375" s="39" t="s">
        <v>58</v>
      </c>
      <c r="F375" s="39" t="s">
        <v>58</v>
      </c>
      <c r="G375" s="39" t="s">
        <v>58</v>
      </c>
      <c r="H375" s="39" t="s">
        <v>58</v>
      </c>
      <c r="I375" s="39" t="s">
        <v>58</v>
      </c>
      <c r="J375" s="39" t="s">
        <v>58</v>
      </c>
      <c r="K375" s="39" t="s">
        <v>58</v>
      </c>
      <c r="L375" s="39" t="s">
        <v>58</v>
      </c>
      <c r="M375" s="39" t="s">
        <v>58</v>
      </c>
      <c r="N375" s="39">
        <v>0</v>
      </c>
      <c r="O375" s="39">
        <v>20.889601300000002</v>
      </c>
      <c r="P375" s="39">
        <v>0</v>
      </c>
      <c r="Q375" s="39">
        <v>0</v>
      </c>
      <c r="R375" s="39">
        <v>0</v>
      </c>
      <c r="S375" s="39">
        <v>0</v>
      </c>
      <c r="T375" s="39">
        <v>0</v>
      </c>
      <c r="U375" s="39">
        <v>0</v>
      </c>
      <c r="V375" s="39">
        <v>0</v>
      </c>
      <c r="W375" s="37" t="s">
        <v>58</v>
      </c>
      <c r="X375" s="41" t="s">
        <v>58</v>
      </c>
      <c r="Y375" s="37" t="s">
        <v>58</v>
      </c>
      <c r="Z375" s="40" t="s">
        <v>58</v>
      </c>
      <c r="AA375" s="35" t="s">
        <v>890</v>
      </c>
    </row>
    <row r="376" spans="1:27" s="33" customFormat="1" ht="141.75" x14ac:dyDescent="0.25">
      <c r="A376" s="35" t="s">
        <v>600</v>
      </c>
      <c r="B376" s="36" t="s">
        <v>713</v>
      </c>
      <c r="C376" s="35" t="s">
        <v>714</v>
      </c>
      <c r="D376" s="45">
        <v>0.56977960999999999</v>
      </c>
      <c r="E376" s="39" t="s">
        <v>58</v>
      </c>
      <c r="F376" s="39" t="s">
        <v>58</v>
      </c>
      <c r="G376" s="39" t="s">
        <v>58</v>
      </c>
      <c r="H376" s="39" t="s">
        <v>58</v>
      </c>
      <c r="I376" s="39" t="s">
        <v>58</v>
      </c>
      <c r="J376" s="39" t="s">
        <v>58</v>
      </c>
      <c r="K376" s="39" t="s">
        <v>58</v>
      </c>
      <c r="L376" s="39" t="s">
        <v>58</v>
      </c>
      <c r="M376" s="39" t="s">
        <v>58</v>
      </c>
      <c r="N376" s="39">
        <v>0</v>
      </c>
      <c r="O376" s="39">
        <v>0</v>
      </c>
      <c r="P376" s="39">
        <v>0</v>
      </c>
      <c r="Q376" s="39">
        <v>0</v>
      </c>
      <c r="R376" s="39">
        <v>0</v>
      </c>
      <c r="S376" s="39">
        <v>0</v>
      </c>
      <c r="T376" s="39">
        <v>0</v>
      </c>
      <c r="U376" s="39">
        <v>0</v>
      </c>
      <c r="V376" s="39">
        <v>0</v>
      </c>
      <c r="W376" s="37" t="s">
        <v>58</v>
      </c>
      <c r="X376" s="41" t="s">
        <v>58</v>
      </c>
      <c r="Y376" s="37" t="s">
        <v>58</v>
      </c>
      <c r="Z376" s="40" t="s">
        <v>58</v>
      </c>
      <c r="AA376" s="35" t="s">
        <v>891</v>
      </c>
    </row>
    <row r="377" spans="1:27" s="33" customFormat="1" ht="157.5" x14ac:dyDescent="0.25">
      <c r="A377" s="35" t="s">
        <v>600</v>
      </c>
      <c r="B377" s="36" t="s">
        <v>715</v>
      </c>
      <c r="C377" s="35" t="s">
        <v>716</v>
      </c>
      <c r="D377" s="45">
        <v>5</v>
      </c>
      <c r="E377" s="39" t="s">
        <v>58</v>
      </c>
      <c r="F377" s="39" t="s">
        <v>58</v>
      </c>
      <c r="G377" s="39" t="s">
        <v>58</v>
      </c>
      <c r="H377" s="39" t="s">
        <v>58</v>
      </c>
      <c r="I377" s="39" t="s">
        <v>58</v>
      </c>
      <c r="J377" s="39" t="s">
        <v>58</v>
      </c>
      <c r="K377" s="39" t="s">
        <v>58</v>
      </c>
      <c r="L377" s="39" t="s">
        <v>58</v>
      </c>
      <c r="M377" s="39" t="s">
        <v>58</v>
      </c>
      <c r="N377" s="39">
        <v>0</v>
      </c>
      <c r="O377" s="39">
        <v>0</v>
      </c>
      <c r="P377" s="39">
        <v>0</v>
      </c>
      <c r="Q377" s="39">
        <v>0</v>
      </c>
      <c r="R377" s="39">
        <v>0</v>
      </c>
      <c r="S377" s="39">
        <v>0</v>
      </c>
      <c r="T377" s="39">
        <v>0</v>
      </c>
      <c r="U377" s="39">
        <v>0</v>
      </c>
      <c r="V377" s="39">
        <v>0</v>
      </c>
      <c r="W377" s="37" t="s">
        <v>58</v>
      </c>
      <c r="X377" s="41" t="s">
        <v>58</v>
      </c>
      <c r="Y377" s="37" t="s">
        <v>58</v>
      </c>
      <c r="Z377" s="40" t="s">
        <v>58</v>
      </c>
      <c r="AA377" s="35" t="s">
        <v>892</v>
      </c>
    </row>
    <row r="378" spans="1:27" s="33" customFormat="1" ht="173.25" x14ac:dyDescent="0.25">
      <c r="A378" s="35" t="s">
        <v>600</v>
      </c>
      <c r="B378" s="36" t="s">
        <v>717</v>
      </c>
      <c r="C378" s="35" t="s">
        <v>718</v>
      </c>
      <c r="D378" s="45">
        <v>1.145214</v>
      </c>
      <c r="E378" s="39">
        <v>0</v>
      </c>
      <c r="F378" s="39">
        <v>0</v>
      </c>
      <c r="G378" s="39">
        <v>0</v>
      </c>
      <c r="H378" s="39">
        <v>0</v>
      </c>
      <c r="I378" s="39">
        <v>0</v>
      </c>
      <c r="J378" s="39">
        <v>0</v>
      </c>
      <c r="K378" s="39">
        <v>0</v>
      </c>
      <c r="L378" s="39">
        <v>0</v>
      </c>
      <c r="M378" s="39">
        <v>0</v>
      </c>
      <c r="N378" s="39">
        <v>0</v>
      </c>
      <c r="O378" s="39">
        <v>0</v>
      </c>
      <c r="P378" s="39">
        <v>0</v>
      </c>
      <c r="Q378" s="39">
        <v>0</v>
      </c>
      <c r="R378" s="39">
        <v>0</v>
      </c>
      <c r="S378" s="39">
        <v>0</v>
      </c>
      <c r="T378" s="39">
        <v>0</v>
      </c>
      <c r="U378" s="39">
        <v>0</v>
      </c>
      <c r="V378" s="39">
        <v>0</v>
      </c>
      <c r="W378" s="37">
        <v>0</v>
      </c>
      <c r="X378" s="41">
        <v>0</v>
      </c>
      <c r="Y378" s="37">
        <v>0</v>
      </c>
      <c r="Z378" s="40">
        <v>0</v>
      </c>
      <c r="AA378" s="35" t="s">
        <v>58</v>
      </c>
    </row>
  </sheetData>
  <mergeCells count="21">
    <mergeCell ref="Y18:Z18"/>
    <mergeCell ref="A13:AA13"/>
    <mergeCell ref="A14:AA14"/>
    <mergeCell ref="A15:A19"/>
    <mergeCell ref="B15:B19"/>
    <mergeCell ref="C15:C19"/>
    <mergeCell ref="D15:D19"/>
    <mergeCell ref="E15:V15"/>
    <mergeCell ref="W15:Z17"/>
    <mergeCell ref="AA15:AA19"/>
    <mergeCell ref="E16:M17"/>
    <mergeCell ref="N16:V17"/>
    <mergeCell ref="F18:M18"/>
    <mergeCell ref="O18:V18"/>
    <mergeCell ref="W18:X18"/>
    <mergeCell ref="A12:AA12"/>
    <mergeCell ref="A4:AA4"/>
    <mergeCell ref="A5:AA5"/>
    <mergeCell ref="A7:AA7"/>
    <mergeCell ref="A8:AA8"/>
    <mergeCell ref="A10:AA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colBreaks count="1" manualBreakCount="1">
    <brk id="13" max="23" man="1"/>
  </colBreaks>
  <ignoredErrors>
    <ignoredError sqref="A21 A28" numberStoredAsText="1"/>
    <ignoredError sqref="A3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Копылова Алена Сергеевна</dc:creator>
  <cp:lastModifiedBy>Копач Жанна Леонидовна</cp:lastModifiedBy>
  <dcterms:created xsi:type="dcterms:W3CDTF">2021-02-25T12:34:39Z</dcterms:created>
  <dcterms:modified xsi:type="dcterms:W3CDTF">2021-03-17T07:49:01Z</dcterms:modified>
</cp:coreProperties>
</file>