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.19 ГКПЗ" sheetId="1" r:id="rId1"/>
  </sheets>
  <calcPr calcId="152511"/>
</workbook>
</file>

<file path=xl/calcChain.xml><?xml version="1.0" encoding="utf-8"?>
<calcChain xmlns="http://schemas.openxmlformats.org/spreadsheetml/2006/main">
  <c r="C24" i="1" l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W24" i="1" s="1"/>
  <c r="X24" i="1" s="1"/>
  <c r="Y24" i="1" s="1"/>
  <c r="Z24" i="1" s="1"/>
  <c r="AA24" i="1" s="1"/>
  <c r="AB24" i="1" s="1"/>
  <c r="AC24" i="1" s="1"/>
  <c r="AD24" i="1" s="1"/>
  <c r="AE24" i="1" s="1"/>
  <c r="AF24" i="1" s="1"/>
  <c r="AG24" i="1" s="1"/>
  <c r="AH24" i="1" s="1"/>
  <c r="AI24" i="1" s="1"/>
  <c r="AJ24" i="1" s="1"/>
  <c r="AK24" i="1" s="1"/>
  <c r="AL24" i="1" s="1"/>
  <c r="AM24" i="1" s="1"/>
  <c r="AN24" i="1" s="1"/>
  <c r="AO24" i="1" s="1"/>
  <c r="AP24" i="1" s="1"/>
  <c r="AQ24" i="1" s="1"/>
  <c r="AR24" i="1" s="1"/>
  <c r="AS24" i="1" s="1"/>
  <c r="AT24" i="1" s="1"/>
  <c r="B24" i="1"/>
</calcChain>
</file>

<file path=xl/sharedStrings.xml><?xml version="1.0" encoding="utf-8"?>
<sst xmlns="http://schemas.openxmlformats.org/spreadsheetml/2006/main" count="870" uniqueCount="317">
  <si>
    <t>Приложение  № 19</t>
  </si>
  <si>
    <t>к приказу Минэнерго России</t>
  </si>
  <si>
    <t>от «__» _____ 2016 г. №___</t>
  </si>
  <si>
    <t>Год раскрытия информации: 2016 год</t>
  </si>
  <si>
    <t>Отчет за 1 полугодие 2016г.</t>
  </si>
  <si>
    <t xml:space="preserve">об исполнении инвестиционной программы </t>
  </si>
  <si>
    <t xml:space="preserve">                                                                                        АО "Янтарьэнерго"                                                                                           </t>
  </si>
  <si>
    <t xml:space="preserve">         (фирменное наименование субъекта электроэнергетики)</t>
  </si>
  <si>
    <t>на период  с 01.01.2016 по 30.06.2016г.</t>
  </si>
  <si>
    <t>Раздел 10. Отчет об исполнении годовой комплексной программы закупок</t>
  </si>
  <si>
    <t>Объём финансирования инвестиционной программы текущего года, законтрактованный по состоянию на 01.01. 2016 года  1395670.11  тыс. рублей с НДС (68 %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</si>
  <si>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конец отчетного периода 1957218.67 тыс. рублей с НДС (95 %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</si>
  <si>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 553756.66 тыс. рублей с НДС (27% от общего объёма инвестиционной программы текущего года)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</si>
  <si>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</si>
  <si>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</si>
  <si>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</si>
  <si>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</si>
  <si>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</si>
  <si>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</si>
  <si>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</si>
  <si>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</si>
  <si>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</si>
  <si>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</si>
  <si>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</si>
  <si>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</si>
  <si>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</si>
  <si>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</si>
  <si>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</si>
  <si>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</si>
  <si>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</si>
  <si>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</si>
  <si>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</si>
  <si>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</si>
  <si>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</si>
  <si>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</si>
  <si>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</si>
  <si>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</si>
  <si>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</si>
  <si>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</si>
  <si>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</si>
  <si>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</si>
  <si>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</si>
  <si>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</si>
  <si>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</si>
  <si>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</si>
  <si>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</si>
  <si>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</si>
  <si>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</si>
  <si>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</si>
  <si>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Другое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</si>
  <si>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</si>
  <si>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</si>
  <si>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</si>
  <si>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</si>
  <si>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</si>
  <si>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</si>
  <si>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</si>
  <si>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</si>
  <si>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</si>
  <si>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</si>
  <si>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</si>
  <si>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</si>
  <si>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</si>
  <si>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</si>
  <si>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F_prj_111001_48637</t>
  </si>
  <si>
    <t>н.д.</t>
  </si>
  <si>
    <t>ПИР</t>
  </si>
  <si>
    <t>ПИР по объектам:  «Реконструкция существующих устройств релейной защиты и автоматики ВЛ 330 кВ О-1 Центральная - Советск 330 (Л-415), ВЛ 330 кВ Северная - 330 - Советск 330 (Л-414)»; «Реконструкция существующих устройств релейной защиты и автоматики. Устройства автоматической частотной разгрузки и резервные защиты линий 110 кВ».</t>
  </si>
  <si>
    <t>АО "Янтарьэнерго"</t>
  </si>
  <si>
    <t>УР</t>
  </si>
  <si>
    <t>ОК</t>
  </si>
  <si>
    <t>11</t>
  </si>
  <si>
    <t>6</t>
  </si>
  <si>
    <t>"Проектный Центр" ЭКРА ООО</t>
  </si>
  <si>
    <t>b2b-mrsk.ru</t>
  </si>
  <si>
    <t>14.01.2016</t>
  </si>
  <si>
    <t>18.01.2016</t>
  </si>
  <si>
    <t>31.05.2016</t>
  </si>
  <si>
    <t>"Прософт-Системы" ООО</t>
  </si>
  <si>
    <t>"Проектэлектромонтаж" ООО</t>
  </si>
  <si>
    <t>"Научно-проектный центр "Энергопроект СКБ" ООО</t>
  </si>
  <si>
    <t>СП "Энергосетьстрой" АО</t>
  </si>
  <si>
    <t>"НИИЦ МРСК" АО</t>
  </si>
  <si>
    <t xml:space="preserve"> 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</si>
  <si>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F_prj_111001_48648</t>
  </si>
  <si>
    <t>0</t>
  </si>
  <si>
    <t>Объекты технологического присоединения до 15   кВт  (НС)</t>
  </si>
  <si>
    <t>Г</t>
  </si>
  <si>
    <t>СМР</t>
  </si>
  <si>
    <t>СМР с поставкой оборудования по объекту «Строительство ТП 15/0,4 кВ от ВЛ 15-46 (инв. № 5114663), ВЛИ 0,4 кВ, строительство ВЛ 15 кВ от ВЛ 15-142, реконструкция ВЛ 15-142 (инв. № 5114676) в Гурьевском районе, п. Поддубное, ул. Изумрудная».</t>
  </si>
  <si>
    <t>ПСД</t>
  </si>
  <si>
    <t>ОЗП</t>
  </si>
  <si>
    <t>"МАКСИ СТРОЙ" ООО</t>
  </si>
  <si>
    <t>etp.rosseti.ru</t>
  </si>
  <si>
    <t>11.12.2015</t>
  </si>
  <si>
    <t>28.12.2015</t>
  </si>
  <si>
    <t>28.01.2016</t>
  </si>
  <si>
    <t>05.05.2016</t>
  </si>
  <si>
    <t>05.08.2016</t>
  </si>
  <si>
    <t>"А2 Инжиниринг" ООО</t>
  </si>
  <si>
    <t>"ГосСтройИнвест" ООО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</si>
  <si>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ТП)*</t>
  </si>
  <si>
    <t>F_prj_111001_48629</t>
  </si>
  <si>
    <t>ПИР  по титулу: ««Схема выдачи мощности в электрические сети АО «Янтарьэнерго» Маяковской ТЭС. Строительство воздушных линий 110 кВ: Маяковская ТЭС – ПС О-4 Черняховск со строительством ячейки на ОРУ 110 кВ ПС О-4 Черняховск; Маяковская ТЭС – ПС О-54 Гусев со строительством ячейки на ОРУ 110 кВ ПС О-54 Гусев, строительство заходов ВЛ 110 кВ О-4 Черняховск – О-54 Гусев (Л-107) инв. № 53213411 на Маяковскую ТЭС».</t>
  </si>
  <si>
    <t>"Энергоспецтранспроект" ООО</t>
  </si>
  <si>
    <t>587288</t>
  </si>
  <si>
    <t>03.12.2015</t>
  </si>
  <si>
    <t>29.12.2015</t>
  </si>
  <si>
    <t>15.01.2016</t>
  </si>
  <si>
    <t>30.10.2016</t>
  </si>
  <si>
    <t>"ЭССП" АО</t>
  </si>
  <si>
    <t>"СЗЭИ" ООО</t>
  </si>
  <si>
    <t>"ОПТИМА ЭНЕРГОСТРОЙ" АО</t>
  </si>
  <si>
    <t>"Северэнергопроект" ООО</t>
  </si>
  <si>
    <t>"Компания новая Энергия" ООО</t>
  </si>
  <si>
    <t>ПИР по титулу «Схема выдачи мощности в электрические сети АО «Янтарьэнерго» Талаховской ТЭС. Строительство заходов: ВЛ 110 кВ Советск 330 – О-3 Знаменск (Л-112) инв. № 5321344; ВЛ 110 кВ Советск 330 – О-26 Лесная (Л-124) инв. №5321345; ВЛ 110 кВ Советск 330 – О-4 Черняховск (Л-106) инв. № 5321340, на Талаховскую ТЭС».</t>
  </si>
  <si>
    <t>"Институт "ЭНЕРГОСЕТЬПРОЕКТ" ОАО</t>
  </si>
  <si>
    <t>ПИР по титулу «Схема выдачи мощности в электрические сети АО «Янтарьэнерго» Приморской ТЭС. Строительство заходов: ВЛ 110 кВ О-1 Центральная – О-52 Светлый (Л-149) инв. № 15079; ВЛ 110 кВ О-1 Центральная – О-52 Светлый (Л-150) инв. № 15082; ВЛ 110 кВ О-1 Центральная – О-52 Светлый (Л-165) инв. № 15793, на Приморскую ТЭС»</t>
  </si>
  <si>
    <t>"СП "Энергосетьстрой" АО</t>
  </si>
  <si>
    <t>2018</t>
  </si>
  <si>
    <t>ПИР по титулу: «Схема выдачи мощности в электрические сети АО «Янтарьэнерго» Прегольской ТЭС. Строительство заходов ВЛ 330 кВ О-1 Центральная – Советск-330 (Л-415) инв. №5321358 на Прегольскую ТЭС, строительство ВЛ 330 кВ Прегольская ТЭС – ПС Северная 330 со строительством ячеек для присоединения к ОРУ 330 кВ ПС Северная 330»».</t>
  </si>
  <si>
    <t>13.01.2016</t>
  </si>
  <si>
    <t>29.01.2016</t>
  </si>
  <si>
    <t>05.02.2016</t>
  </si>
  <si>
    <t>02.11.2016</t>
  </si>
  <si>
    <t>"Ивэлектроналадка" ОАО</t>
  </si>
  <si>
    <t>2696_Строительство ТП 15/0.4 кВ, ВЛЗ 15 кВ от ВЛ 15 кВ № 15-482, 15-487 в г.Черняховск</t>
  </si>
  <si>
    <t>F_prj_111001_3354</t>
  </si>
  <si>
    <t>СМР по объекту: «Строительство ТП 15/0,4 кВ, ВЛЗ 15 кВ от ВЛ 15 кВ №15-482,15-487 в г. Черняховске»; - Временная подъездная дорога; - Строительство КЛ 15 кВ.</t>
  </si>
  <si>
    <t>2</t>
  </si>
  <si>
    <t>"Янтарьэнергосервис" АО</t>
  </si>
  <si>
    <t>10.12.2015</t>
  </si>
  <si>
    <t>26.01.2016</t>
  </si>
  <si>
    <t>08.02.2016</t>
  </si>
  <si>
    <t>26.02.2016</t>
  </si>
  <si>
    <t>26.05.2016</t>
  </si>
  <si>
    <t>СМР с поставкой оборудования: «Строительство МТП 15/0,4 кВ, ВЛ 15 кВ, ВЛИ 0,4 кВ и реконструкция ВЛ 0,4 кВ  от ТП 71-9 в г.Мамоново».</t>
  </si>
  <si>
    <t>13.03.2015</t>
  </si>
  <si>
    <t>12.01.2016</t>
  </si>
  <si>
    <t>Строительство ПС 110/15/10 кВ "Храброво" с заходами, г. Калининград</t>
  </si>
  <si>
    <t>E_prj_111001_2501</t>
  </si>
  <si>
    <t>СМР, ПНР с поставкой МТР и оборудования по объекту «Строительство ПС 110/15/10 кВ «Храброво» с заходами».</t>
  </si>
  <si>
    <t>ОА</t>
  </si>
  <si>
    <t>ОА ЕИ</t>
  </si>
  <si>
    <t>zakupki.gov.ru</t>
  </si>
  <si>
    <t>24.02.2016</t>
  </si>
  <si>
    <t>25.02.2016</t>
  </si>
  <si>
    <t>10.03.2016</t>
  </si>
  <si>
    <t>05.12.2016</t>
  </si>
  <si>
    <t>Аукцион проводился по 44-ФЗ</t>
  </si>
  <si>
    <t>596_Комплекс технических средств безопасности на ПС 110кВ</t>
  </si>
  <si>
    <t>B_prj_111001_14473</t>
  </si>
  <si>
    <t>2016, 2017, 2018</t>
  </si>
  <si>
    <t>Услуги корректировки проектно-сметной документации по титулам: 'Комплекс технических средств безопасности на ПС: ПС О-3 'Знаменск', О-8 'Янтарный', О-9 'Светлогорск', О-11 'Леннинградская', О-12 'Южная', О-13 'Енино', О-49 'Люблино' в 2016 году.</t>
  </si>
  <si>
    <t>ОЗП ЕИ</t>
  </si>
  <si>
    <t>"Еврокомсервис" ООО</t>
  </si>
  <si>
    <t>27.01.2016</t>
  </si>
  <si>
    <t>12.02.2016</t>
  </si>
  <si>
    <t>21.03.2016</t>
  </si>
  <si>
    <t>п.7.5.8</t>
  </si>
  <si>
    <t>ЦЗО</t>
  </si>
  <si>
    <t>30.03.2016</t>
  </si>
  <si>
    <t>03-3</t>
  </si>
  <si>
    <t>30.05.2016</t>
  </si>
  <si>
    <t xml:space="preserve">Закупка у ед. источника по результатам несостоявшейся закупочной процедуры (ЦЗО от 30.03.2016 №03-3) </t>
  </si>
  <si>
    <t>"БИС" ООО</t>
  </si>
  <si>
    <t>СМР с поставкой оборудования по объекту «Строительство МТП 15/0,4кВ, ЛЭП 15кВ, ВЛИ 0,4кВ в п.Дорожный по ул.Липовая, ул.Клиновая, ул.Еловая Гурьевского района».</t>
  </si>
  <si>
    <t>28.04.2015</t>
  </si>
  <si>
    <t>02.02.2016</t>
  </si>
  <si>
    <t>"Телеком-Строй Инвест" ООО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</si>
  <si>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</si>
  <si>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F_prj_111001_47111</t>
  </si>
  <si>
    <t>СМР  по объекту «Строительство КТП 6/0,4 кВ, КЛ 6 кВ КТП 6/0,4 кВ - ТП 43, КТП 6/0,4 кВ - ТП 44, КЛ 6 кВ ТП 507 - ТП 623, 2-х участков КЛ 6 кВ от КТП новая до места врезки в КЛ 6 кВ ТП 507 - ТП 623 по ул. Марата в г. Калининграде».</t>
  </si>
  <si>
    <t>"Вита-Строй" ООО</t>
  </si>
  <si>
    <t>31503078890</t>
  </si>
  <si>
    <t>24.05.2016</t>
  </si>
  <si>
    <t>Объекты технологического присоединения от 15 до 150  кВт (НС)</t>
  </si>
  <si>
    <t>СМР с поставкой по объекту «Строительство ТП 15/0,4кВ, строительство ЛЭП 15кВ от ВЛ 15-179 (инв. № 5113800) в г. Гвардейск, ул. Энгельса».</t>
  </si>
  <si>
    <t>"Азимут-Партнер+"</t>
  </si>
  <si>
    <t>31502936493</t>
  </si>
  <si>
    <t>09.11.2015</t>
  </si>
  <si>
    <t>20.04.2016</t>
  </si>
  <si>
    <t>20.07.2016</t>
  </si>
  <si>
    <t>"Янтарьэнергосервис" ОАО</t>
  </si>
  <si>
    <t>136_Строительство трех ТП 15/0.4 кВ, строительство КЛ 15 кВ в г.Калининграде, ул.Карташова-Каблукова-Ижорская-Новгородская</t>
  </si>
  <si>
    <t>B_prj_111001_3348</t>
  </si>
  <si>
    <t>СМР по титулу: «Строительство РП 15 кВ, КЛ 15 кВ от I и II секции ЗРУ 15 кВ ПС110/15/10 кВ О-35 до РП, строительство трех ТП 15/0,4 кВ I пусковой комплекс «Строительство трех ТП 15/0,4 кВ, строительство КЛ 15 кВ от I и II секции ЗРУ 15 кВ ПС 110/15/10 кВ О-35 до ТП новых в г. Калининграде, ул. Карташова, Каблукова, Ижорская, Новгородская. II этап I пускового комплекса»</t>
  </si>
  <si>
    <t>"ЭнергоЦентр" ООО</t>
  </si>
  <si>
    <t>620993</t>
  </si>
  <si>
    <t>04.03.2016</t>
  </si>
  <si>
    <t>26.04.2016</t>
  </si>
  <si>
    <t>26.07.2016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</si>
  <si>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</si>
  <si>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F_prj_111001_3352</t>
  </si>
  <si>
    <t>МТРиО</t>
  </si>
  <si>
    <t>«Поставка силового кабеля на напряжение 6-20 кВ» по объекту «Строительство РП (новый) ул. Лучистая, КЛ 10 кВ РП (новый) ул. Лучистая-ЗРУ 10 кВ ПС 110/10  кВ  "Ленинградская" О-11, КЛ 10 кВ РП (новый) ул. Лучистая-РП 10 кВ XLIII (новый) ул. Малая Лесная в г. Калининграде, дооборудование резервной ячейки ЗРУ 10 кВ ПС О-11 "Ленинградская" (инв. № 5146171)».</t>
  </si>
  <si>
    <t>ЗЗП ОКП РС</t>
  </si>
  <si>
    <t>ЗЗП ОКП РС ЕИ</t>
  </si>
  <si>
    <t>"Торговый Дом "УНКОМТЕХ" ООО</t>
  </si>
  <si>
    <t>624807</t>
  </si>
  <si>
    <t>15.03.2016</t>
  </si>
  <si>
    <t>31.03.2016</t>
  </si>
  <si>
    <t>п.7.5.5</t>
  </si>
  <si>
    <t>Закупочная комиссия</t>
  </si>
  <si>
    <t>06.04.2016</t>
  </si>
  <si>
    <t>624807-И</t>
  </si>
  <si>
    <t>25.04.2016</t>
  </si>
  <si>
    <t>Оснащение ТП, РП инженерно-техническими средствами охраны</t>
  </si>
  <si>
    <t>F_prj_111001_48632</t>
  </si>
  <si>
    <t>СМР по титулу: «Оснащение 10 (десяти) объектов типа ТП/РП/РУ в г. Калининграде инженерно-техническими средствами охраны в 2016 году»</t>
  </si>
  <si>
    <t>31603254808</t>
  </si>
  <si>
    <t>29.03.2016</t>
  </si>
  <si>
    <t>14.04.2016</t>
  </si>
  <si>
    <t>п.7.5.5.</t>
  </si>
  <si>
    <t>б/н</t>
  </si>
  <si>
    <t>18.05.2016</t>
  </si>
  <si>
    <t xml:space="preserve"> СМР по объекту «Строительство ТП 15/0,4 кВ, 2-х ВЛ 15 кВ от ВЛ 15-363 и ВЛ 15-374, по ул. Подгорной в г. Немане»</t>
  </si>
  <si>
    <t>мониторинг цен</t>
  </si>
  <si>
    <t>ЕИ</t>
  </si>
  <si>
    <t>"Лидер-Строй" ООО</t>
  </si>
  <si>
    <t>нет</t>
  </si>
  <si>
    <t>23.03.2016</t>
  </si>
  <si>
    <t>п.5.10.1;             п. 5.11.1.14</t>
  </si>
  <si>
    <t>03-2</t>
  </si>
  <si>
    <t>24.03.2016</t>
  </si>
  <si>
    <t>24.06.2016</t>
  </si>
  <si>
    <t>Реконструкция линий электропередачи 110 кВ №119, 120, 159, г. Калининград</t>
  </si>
  <si>
    <t>E_prj_111001_2487</t>
  </si>
  <si>
    <t>Услуги</t>
  </si>
  <si>
    <t>Авторский надзор по объекту: «Реконструкция линий электропередачи 110 кВ №119, 120, 159»</t>
  </si>
  <si>
    <t>01.03.2016</t>
  </si>
  <si>
    <t>п.5.11.1.7</t>
  </si>
  <si>
    <t>03-1</t>
  </si>
  <si>
    <t>23.12.2016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</si>
  <si>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</si>
  <si>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E_prj_111001_47826</t>
  </si>
  <si>
    <t>Авторский надзор по объекту: «Комплексная реконструкция ВЛ 110 кВ 115/116 (ПС Центральная-ПС Московская/ПС Центральная-ПС Северная) и  116/166  (ПС Центральная-ПС Северная/ПС Московская-ПС Северная)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схеме».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</si>
  <si>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</si>
  <si>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E_prj_111001_2498</t>
  </si>
  <si>
    <t>Авторский надзор по объекту: «Строительство ПС 110/10 кВ "Береговая", двух ЛЭП 110 кВ (Калининградская ТЭЦ-2 - ПС "Береговая"), заходов на ПС "Береговая" - КВЛ 110 кВ №115/116».</t>
  </si>
  <si>
    <t>1</t>
  </si>
  <si>
    <t>"ОЭнТ-Центр" ООО</t>
  </si>
  <si>
    <t>03.03.2017</t>
  </si>
  <si>
    <t>Строительный контроль по объекту: «Реконструкция линий электропередачи 110 кВ №119, 120, 159»</t>
  </si>
  <si>
    <t>"НИИИЦ МРСК" АО</t>
  </si>
  <si>
    <t>0635000000116000002</t>
  </si>
  <si>
    <t>11.03.2016</t>
  </si>
  <si>
    <t>01.04.2016</t>
  </si>
  <si>
    <t>07.04.2016</t>
  </si>
  <si>
    <t>27.04.2016</t>
  </si>
  <si>
    <t>01.05.2016</t>
  </si>
  <si>
    <t>"БРАНД" ООО</t>
  </si>
  <si>
    <t>Строительный контроль по объекту: «Комплексная реконструкция ВЛ 110 кВ 115/116 (ПС Центральная-ПС Московская/ПС Центральная-ПС Северная) и  116/166  (ПС Центральная-ПС Северная/ПС Московская-ПС Северная) с увеличением сечения провода и сопутствующими техническими мероприятиями на смежных ПС с реконструкцией ОРУ 110 кВ на ПС Южная с приведением к типовой схеме».</t>
  </si>
  <si>
    <t>22.12.2016</t>
  </si>
  <si>
    <t>Строительный контроль по объекту: «Строительство ПС 110/10 кВ "Береговая", двух ЛЭП 110 кВ (Калининградская ТЭЦ-2 - ПС "Береговая"), заходов на ПС "Береговая" - КВЛ 110 кВ №115/116».</t>
  </si>
  <si>
    <t>Строительный контроль по объекту «Строительство ПС 110/15/10 кВ «Храброво» с заходами».</t>
  </si>
  <si>
    <t>2907_Строительство ТП 15/0.4 кв, ЛЭП 15 кв от ВЛ 15-328 (инв.№ 5116230) в г. Зеленоградске, ул. Окружная</t>
  </si>
  <si>
    <t>F_prj_111001_46852</t>
  </si>
  <si>
    <t xml:space="preserve">СМР с поставкой оборудования по объекту «Строительство ТП 15/0,4 кВ, ЛЭП 15 кВ от ВЛ 15-328 (инв. № 5116230) в г. Зеленоградск, ул. Окружная». </t>
  </si>
  <si>
    <t>"БЕЛАМ" ООО</t>
  </si>
  <si>
    <t>651738</t>
  </si>
  <si>
    <t>13.05.2016</t>
  </si>
  <si>
    <t>08.06.2016</t>
  </si>
  <si>
    <t>НДС не предусмотрен</t>
  </si>
  <si>
    <t>"НОРЭНС Групп" ООО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</si>
  <si>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</si>
  <si>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F_prj_111001_47748</t>
  </si>
  <si>
    <t>СМР с поставкой оборудования по объекту «Строительство КТП 10/0,4кВ, четырех участков КЛ 10кВ от КТП (новой) до места врезки в КЛ 10кВ (ТП 711 - ТП 712), двух КЛ 1кВ от КТП (новой) до РЩ по ул. Октябрьская в г. Калининграде».</t>
  </si>
  <si>
    <t>"ЭнергоСтрой" ООО</t>
  </si>
  <si>
    <t>12.05.2016</t>
  </si>
  <si>
    <t>"ЕВК-Энергострой" ООО</t>
  </si>
  <si>
    <t>«Поставка силового кабеля на напряжение до 20 кВ» для исполнения договорных обязательств Общества по технологическому присоединению по объекту строительство КЛ 0,4 кВ от ТП 124-5, реконструкция ТП 124-5 (инв. №5149628) в г. Светлогорске».</t>
  </si>
  <si>
    <t>ИП Калмыков А.И.</t>
  </si>
  <si>
    <t>23.05.2016</t>
  </si>
  <si>
    <t>22.06.2016</t>
  </si>
  <si>
    <t>11.07.2016</t>
  </si>
  <si>
    <t>"Торговый дом "УНКОМТЕХ" ООО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</si>
  <si>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</si>
  <si>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F_prj_111001_3356</t>
  </si>
  <si>
    <t>«Поставка выключателей 6-35 кВ» для осуществления технологического присоединения по объекту «Строительство РП(нового) 10/0,4 кВ, двух КЛ 10 кВ от ПС 110/10 кВ "Ленинградская" О-11 (или ПС новой "Сельма") до РП, разработка схемы электроснабжения 10 кВ квартала застройки по ул. Согласия-ул. Сусанина в г. Кавлининграде со строительством новых ТП 10/0,4 кВ и КЛ 10 кВ».</t>
  </si>
  <si>
    <t>"ТЭЛСПб" ООО</t>
  </si>
  <si>
    <t>29.04.2016</t>
  </si>
  <si>
    <t>16.05.2016</t>
  </si>
  <si>
    <t>21.06.2016</t>
  </si>
  <si>
    <t xml:space="preserve">55_Расширение ПС 110/15кВ О-47 "Борисово" </t>
  </si>
  <si>
    <t>А_prj_111001_2484</t>
  </si>
  <si>
    <t>СМР и пусконаладочные работы по объекту: «Расширение ПС 110/15кВ О-47 " Борисово"</t>
  </si>
  <si>
    <t>9</t>
  </si>
  <si>
    <t>"СТРОЙДЕТАЛИ" ООО</t>
  </si>
  <si>
    <t>22.04.2016</t>
  </si>
  <si>
    <t>07.06.2016</t>
  </si>
  <si>
    <t>644311-И</t>
  </si>
  <si>
    <t>2629_ПСД по титулу  "Строительство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района"</t>
  </si>
  <si>
    <t>E_prj_111001_2503</t>
  </si>
  <si>
    <t>Поставка кабельных муфт на напряжение до 35 кВ» для исполнения договорных обязательств Общества по технологическому присоединению по объекту «Строительство двух КЛ 10 кВ от ЗРУ 10 кВ ПС 110/10(15) кВ "Храброво" до границ земельного участка аэропорта "Храброво" с установкой на границе участка (кад. № 39:051216:74) распределительного пункта 10 кВ в п. Храброво Гурьевского района».</t>
  </si>
  <si>
    <t>8</t>
  </si>
  <si>
    <t>4</t>
  </si>
  <si>
    <t>"БЭК" ООО</t>
  </si>
  <si>
    <t>21.04.2016</t>
  </si>
  <si>
    <t>10.05.2016</t>
  </si>
  <si>
    <t>"Техэлектро СЗ" ООО</t>
  </si>
  <si>
    <t>"ГЕРМЕС" ООО</t>
  </si>
  <si>
    <t>"Импэкс Электро" ООО</t>
  </si>
  <si>
    <t>Поставка силового кабеля на напряжение до 20 кВ» для исполнения договорных обязательств Общества по технологическому присоединению по объекту «Строительство двух КЛ 10 кВ от ЗРУ 10 кВ ПС 110/10(15) кВ "Храброво" до границ земельного участка аэропорта "Храброво" с установкой на границе участка (кад. № 39:051216:74) распределительного пункта 10 кВ в п. Храброво Гурьевского района».</t>
  </si>
  <si>
    <t>"ТД "УНКОМТЕХ" ООО</t>
  </si>
  <si>
    <t>СМР по объекту: «Реконструкция здания ОПУ/ЗРУ 15 кВ ПС 110 кВ О-47 "Борисово"</t>
  </si>
  <si>
    <t>644196-И</t>
  </si>
  <si>
    <t>Объекты технологического присоединения  до 15  кВт (НС)</t>
  </si>
  <si>
    <t xml:space="preserve">«Поставка самонесущего изолированного провода (СИП)» для осуществлении технологического присоединения заявителей по объектам «Строительство ТП 15/0,4 кВ, 2-х ВЛЗ 15 кВ от ВЛ 15-402 и ВЛ 15-409, по ул. Мичурина в г. Озерске»; «Строительство ТП 15/0,4 кВ, ВЛЗ 15 кВ от ВЛ 15-468 до ТПн, ВЛИ 0,4 кВ по ул. Пригородной в г. Гусеве». </t>
  </si>
  <si>
    <t>ЗЗЦ ОКП РС</t>
  </si>
  <si>
    <t>ЗЗЦ ОКП РС ЕИ</t>
  </si>
  <si>
    <t>28.06.2016</t>
  </si>
  <si>
    <t>30.06.2016</t>
  </si>
  <si>
    <t>670724-И</t>
  </si>
  <si>
    <t>Поставка комплектного модульного РП 10кВ в бетонном корпусе» для исполнения договорных обязательств Общества по технологическому присоединению по объекту «Строительство двух КЛ 10 кВ от ЗРУ 10 кВ ПС 110/10(15) кВ "Храброво" до границ земельного участка аэропорта "Храброво" с установкой на границе участка (кад. № 39:051216:74) распределительного пункта 10 кВ в п. Храброво Гурьевского района».</t>
  </si>
  <si>
    <t>"ТЭСПб" ООО</t>
  </si>
  <si>
    <t>"Санкт-Петербургский Инженерно-проектный центр" ООО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</si>
</sst>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mmmm;@"/>
    <numFmt numFmtId="165" formatCode="0.0"/>
    <numFmt numFmtId="166" formatCode="_-* #,##0.0_р_._-;\-* #,##0.0_р_._-;_-* &quot;-&quot;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9" fillId="0" borderId="0"/>
    <xf numFmtId="0" fontId="18" fillId="0" borderId="0"/>
  </cellStyleXfs>
  <cellXfs count="92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Fill="1"/>
    <xf numFmtId="0" fontId="4" fillId="0" borderId="0" xfId="1" applyFont="1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right"/>
    </xf>
    <xf numFmtId="0" fontId="7" fillId="0" borderId="0" xfId="1" applyFont="1" applyAlignment="1">
      <alignment horizontal="center" vertical="center"/>
    </xf>
    <xf numFmtId="0" fontId="8" fillId="0" borderId="0" xfId="1" applyFont="1"/>
    <xf numFmtId="0" fontId="8" fillId="0" borderId="0" xfId="1" applyFont="1" applyFill="1"/>
    <xf numFmtId="0" fontId="6" fillId="0" borderId="0" xfId="1" applyFont="1"/>
    <xf numFmtId="0" fontId="10" fillId="0" borderId="0" xfId="3" applyFont="1" applyAlignment="1">
      <alignment horizontal="center" vertical="center"/>
    </xf>
    <xf numFmtId="0" fontId="10" fillId="0" borderId="0" xfId="3" applyFont="1" applyAlignment="1">
      <alignment horizontal="center"/>
    </xf>
    <xf numFmtId="0" fontId="10" fillId="0" borderId="0" xfId="3" applyFont="1" applyFill="1" applyAlignment="1">
      <alignment horizontal="center"/>
    </xf>
    <xf numFmtId="0" fontId="11" fillId="0" borderId="0" xfId="3" applyFont="1" applyAlignment="1">
      <alignment horizontal="center"/>
    </xf>
    <xf numFmtId="0" fontId="13" fillId="0" borderId="0" xfId="1" applyFont="1"/>
    <xf numFmtId="0" fontId="8" fillId="0" borderId="0" xfId="1" applyFont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14" fillId="0" borderId="0" xfId="1" applyFont="1" applyAlignment="1">
      <alignment vertical="center"/>
    </xf>
    <xf numFmtId="0" fontId="15" fillId="0" borderId="0" xfId="1" applyFont="1"/>
    <xf numFmtId="0" fontId="16" fillId="0" borderId="0" xfId="1" applyFont="1" applyAlignment="1">
      <alignment horizontal="center" vertical="center"/>
    </xf>
    <xf numFmtId="0" fontId="16" fillId="0" borderId="0" xfId="1" applyFont="1" applyAlignment="1">
      <alignment horizontal="center"/>
    </xf>
    <xf numFmtId="0" fontId="16" fillId="0" borderId="0" xfId="1" applyFont="1" applyFill="1" applyAlignment="1">
      <alignment horizontal="center"/>
    </xf>
    <xf numFmtId="0" fontId="17" fillId="0" borderId="0" xfId="1" applyFont="1" applyFill="1" applyAlignment="1">
      <alignment horizontal="center"/>
    </xf>
    <xf numFmtId="0" fontId="2" fillId="0" borderId="0" xfId="1" applyFont="1" applyAlignment="1">
      <alignment horizontal="left" vertical="top"/>
    </xf>
    <xf numFmtId="0" fontId="14" fillId="0" borderId="0" xfId="1" applyFont="1" applyAlignment="1">
      <alignment horizontal="left" vertical="top"/>
    </xf>
    <xf numFmtId="0" fontId="14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left" vertical="top"/>
    </xf>
    <xf numFmtId="0" fontId="3" fillId="0" borderId="0" xfId="1" applyFont="1" applyAlignment="1">
      <alignment horizontal="left" vertical="top"/>
    </xf>
    <xf numFmtId="0" fontId="14" fillId="0" borderId="0" xfId="1" applyFont="1" applyFill="1" applyBorder="1" applyAlignment="1">
      <alignment horizontal="left" vertical="top"/>
    </xf>
    <xf numFmtId="2" fontId="19" fillId="0" borderId="0" xfId="4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/>
    </xf>
    <xf numFmtId="0" fontId="2" fillId="0" borderId="0" xfId="1" applyFont="1" applyFill="1" applyAlignment="1">
      <alignment horizontal="left" vertical="top"/>
    </xf>
    <xf numFmtId="0" fontId="3" fillId="0" borderId="0" xfId="1" applyFont="1" applyFill="1" applyAlignment="1">
      <alignment horizontal="left" vertical="top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1" applyFont="1" applyBorder="1"/>
    <xf numFmtId="49" fontId="4" fillId="0" borderId="1" xfId="4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66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22" fillId="0" borderId="0" xfId="0" applyFont="1"/>
    <xf numFmtId="0" fontId="0" fillId="0" borderId="0" xfId="0" applyFill="1"/>
    <xf numFmtId="49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/>
    <xf numFmtId="4" fontId="0" fillId="0" borderId="0" xfId="0" applyNumberFormat="1"/>
    <xf numFmtId="0" fontId="4" fillId="0" borderId="0" xfId="1" applyFont="1" applyBorder="1"/>
    <xf numFmtId="14" fontId="0" fillId="0" borderId="0" xfId="0" applyNumberFormat="1"/>
    <xf numFmtId="0" fontId="22" fillId="0" borderId="0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 applyProtection="1">
      <alignment horizontal="center" vertical="center" wrapText="1"/>
    </xf>
    <xf numFmtId="0" fontId="17" fillId="0" borderId="7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textRotation="90" wrapText="1"/>
    </xf>
    <xf numFmtId="0" fontId="20" fillId="0" borderId="7" xfId="3" applyFont="1" applyFill="1" applyBorder="1" applyAlignment="1">
      <alignment horizontal="center" vertical="center" textRotation="90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textRotation="90" wrapText="1"/>
    </xf>
    <xf numFmtId="0" fontId="16" fillId="0" borderId="1" xfId="1" applyFont="1" applyFill="1" applyBorder="1" applyAlignment="1">
      <alignment horizontal="center" vertical="center" textRotation="90" wrapText="1"/>
    </xf>
    <xf numFmtId="0" fontId="16" fillId="0" borderId="2" xfId="1" applyFont="1" applyFill="1" applyBorder="1" applyAlignment="1">
      <alignment horizontal="center" vertical="center"/>
    </xf>
    <xf numFmtId="0" fontId="16" fillId="0" borderId="7" xfId="1" applyFont="1" applyFill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16" fillId="0" borderId="6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0" fillId="0" borderId="0" xfId="3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</cellXfs>
  <cellStyles count="5">
    <cellStyle name="Обычный" xfId="0" builtinId="0"/>
    <cellStyle name="Обычный 2 10" xfId="4"/>
    <cellStyle name="Обычный 3" xfId="2"/>
    <cellStyle name="Обычный 5" xfId="3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62"/>
  <sheetViews>
    <sheetView tabSelected="1" workbookViewId="0">
      <selection activeCell="C3" sqref="C3"/>
    </sheetView>
  </sheetViews>
  <sheetFormatPr defaultRowHeight="15" x14ac:dyDescent="0.25"/>
  <cols>
    <col min="1" max="1" width="7.140625" style="70" customWidth="1"/>
    <col min="2" max="2" width="35.7109375" style="2" customWidth="1"/>
    <col min="3" max="3" width="20.140625" style="2" customWidth="1"/>
    <col min="4" max="4" width="17.5703125" style="2" customWidth="1"/>
    <col min="5" max="5" width="15.140625" style="2" customWidth="1"/>
    <col min="6" max="10" width="7.7109375" style="2" customWidth="1"/>
    <col min="11" max="11" width="15.5703125" style="2" customWidth="1"/>
    <col min="12" max="12" width="38.5703125" style="3" customWidth="1"/>
    <col min="13" max="13" width="22.5703125" style="2" customWidth="1"/>
    <col min="14" max="14" width="17.140625" style="2" customWidth="1"/>
    <col min="15" max="15" width="19.42578125" style="2" customWidth="1"/>
    <col min="16" max="16" width="20.42578125" style="2" customWidth="1"/>
    <col min="17" max="18" width="9.7109375" style="2" customWidth="1"/>
    <col min="19" max="19" width="18" style="2" customWidth="1"/>
    <col min="20" max="20" width="18.5703125" style="2" customWidth="1"/>
    <col min="21" max="21" width="27.85546875" style="2" customWidth="1"/>
    <col min="22" max="22" width="22.85546875" style="2" customWidth="1"/>
    <col min="23" max="23" width="24.85546875" style="2" customWidth="1"/>
    <col min="24" max="24" width="7.7109375" style="2" customWidth="1"/>
    <col min="25" max="25" width="22" style="2" customWidth="1"/>
    <col min="26" max="26" width="20.140625" style="2" customWidth="1"/>
    <col min="27" max="27" width="24.85546875" style="2" customWidth="1"/>
    <col min="28" max="28" width="19.5703125" style="4" customWidth="1"/>
    <col min="29" max="29" width="21.5703125" style="4" customWidth="1"/>
    <col min="30" max="30" width="22" style="2" customWidth="1"/>
    <col min="31" max="31" width="18.42578125" style="2" customWidth="1"/>
    <col min="32" max="32" width="13.7109375" style="2" customWidth="1"/>
    <col min="33" max="33" width="15.42578125" style="2" customWidth="1"/>
    <col min="34" max="34" width="20.5703125" style="2" customWidth="1"/>
    <col min="35" max="35" width="18.7109375" style="2" customWidth="1"/>
    <col min="36" max="36" width="19.85546875" style="2" customWidth="1"/>
    <col min="37" max="37" width="20.42578125" style="2" customWidth="1"/>
    <col min="38" max="39" width="9.7109375" style="2" customWidth="1"/>
    <col min="40" max="40" width="16" style="2" customWidth="1"/>
    <col min="41" max="41" width="15.140625" style="2" customWidth="1"/>
    <col min="42" max="42" width="20.85546875" style="2" customWidth="1"/>
    <col min="43" max="43" width="18.42578125" style="2" customWidth="1"/>
    <col min="44" max="44" width="17.5703125" style="2" customWidth="1"/>
    <col min="45" max="45" width="24.28515625" style="2" customWidth="1"/>
    <col min="46" max="46" width="15.7109375" style="2" customWidth="1"/>
    <col min="47" max="16384" width="9.140625" style="2"/>
  </cols>
  <sheetData>
    <row r="1" spans="1:46" ht="18.75" x14ac:dyDescent="0.25">
      <c r="A1" s="1"/>
      <c r="AT1" s="5" t="s">
        <v>0</v>
      </c>
    </row>
    <row r="2" spans="1:46" ht="18.75" x14ac:dyDescent="0.3">
      <c r="A2" s="1"/>
      <c r="AT2" s="6" t="s">
        <v>1</v>
      </c>
    </row>
    <row r="3" spans="1:46" ht="18.75" x14ac:dyDescent="0.3">
      <c r="A3" s="1"/>
      <c r="AT3" s="6" t="s">
        <v>2</v>
      </c>
    </row>
    <row r="4" spans="1:46" ht="18.75" x14ac:dyDescent="0.3">
      <c r="A4" s="1"/>
      <c r="AT4" s="6"/>
    </row>
    <row r="5" spans="1:46" ht="18.75" x14ac:dyDescent="0.3">
      <c r="A5" s="83" t="s">
        <v>3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</row>
    <row r="6" spans="1:46" ht="18.75" x14ac:dyDescent="0.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9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10"/>
      <c r="AC6" s="10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ht="18.75" x14ac:dyDescent="0.3">
      <c r="A7" s="88" t="s">
        <v>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</row>
    <row r="8" spans="1:46" ht="18.75" x14ac:dyDescent="0.3">
      <c r="A8" s="88" t="s">
        <v>5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</row>
    <row r="9" spans="1:46" ht="18.75" x14ac:dyDescent="0.3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3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4"/>
      <c r="AC9" s="14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</row>
    <row r="10" spans="1:46" s="15" customFormat="1" ht="18.75" x14ac:dyDescent="0.2">
      <c r="A10" s="89" t="s">
        <v>6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</row>
    <row r="11" spans="1:46" s="15" customFormat="1" ht="18.75" x14ac:dyDescent="0.2">
      <c r="A11" s="90" t="s">
        <v>7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</row>
    <row r="12" spans="1:46" s="15" customFormat="1" ht="18.75" x14ac:dyDescent="0.3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7"/>
      <c r="M12" s="16"/>
      <c r="N12" s="16"/>
      <c r="O12" s="16"/>
      <c r="P12" s="16"/>
      <c r="Q12" s="16"/>
      <c r="R12" s="16"/>
      <c r="S12" s="16"/>
      <c r="T12" s="16"/>
      <c r="U12" s="18"/>
      <c r="V12" s="18"/>
      <c r="W12" s="18"/>
      <c r="X12" s="18"/>
      <c r="Y12" s="18"/>
      <c r="Z12" s="8"/>
      <c r="AA12" s="8"/>
      <c r="AB12" s="10"/>
      <c r="AC12" s="10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</row>
    <row r="13" spans="1:46" s="15" customFormat="1" ht="18.75" x14ac:dyDescent="0.2">
      <c r="A13" s="91" t="s">
        <v>8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</row>
    <row r="14" spans="1:46" s="15" customFormat="1" ht="15.75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20"/>
      <c r="M14" s="19"/>
      <c r="N14" s="19"/>
      <c r="O14" s="19"/>
      <c r="P14" s="19"/>
      <c r="Q14" s="19"/>
      <c r="R14" s="19"/>
      <c r="S14" s="19"/>
      <c r="T14" s="19"/>
      <c r="U14" s="21"/>
      <c r="V14" s="21"/>
      <c r="W14" s="21"/>
      <c r="X14" s="21"/>
      <c r="Y14" s="21"/>
      <c r="AB14" s="22"/>
      <c r="AC14" s="22"/>
    </row>
    <row r="15" spans="1:46" ht="18.75" x14ac:dyDescent="0.3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</row>
    <row r="16" spans="1:46" x14ac:dyDescent="0.25">
      <c r="A16" s="2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5"/>
      <c r="M16" s="24"/>
      <c r="N16" s="24"/>
      <c r="O16" s="24"/>
      <c r="P16" s="24"/>
      <c r="Q16" s="24"/>
      <c r="R16" s="24"/>
      <c r="S16" s="24"/>
      <c r="T16" s="24"/>
      <c r="U16" s="24"/>
      <c r="V16" s="25"/>
      <c r="W16" s="25"/>
      <c r="X16" s="25"/>
      <c r="Y16" s="25"/>
      <c r="Z16" s="25"/>
      <c r="AA16" s="25"/>
      <c r="AB16" s="26"/>
      <c r="AC16" s="26"/>
      <c r="AD16" s="25"/>
      <c r="AE16" s="25"/>
      <c r="AF16" s="25"/>
      <c r="AG16" s="25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</row>
    <row r="17" spans="1:46" s="31" customFormat="1" ht="15.75" x14ac:dyDescent="0.25">
      <c r="A17" s="27" t="s">
        <v>10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9"/>
      <c r="M17" s="28"/>
      <c r="N17" s="28"/>
      <c r="O17" s="28"/>
      <c r="P17" s="28"/>
      <c r="Q17" s="28"/>
      <c r="R17" s="28"/>
      <c r="S17" s="28"/>
      <c r="T17" s="28"/>
      <c r="U17" s="28"/>
      <c r="V17" s="29"/>
      <c r="W17" s="29"/>
      <c r="X17" s="29"/>
      <c r="Y17" s="29"/>
      <c r="Z17" s="29"/>
      <c r="AA17" s="29"/>
      <c r="AB17" s="30"/>
      <c r="AC17" s="30"/>
      <c r="AD17" s="29"/>
      <c r="AE17" s="29"/>
      <c r="AF17" s="29"/>
      <c r="AG17" s="29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</row>
    <row r="18" spans="1:46" s="31" customFormat="1" ht="15.75" x14ac:dyDescent="0.25">
      <c r="A18" s="27" t="s">
        <v>11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9"/>
      <c r="M18" s="28"/>
      <c r="N18" s="28"/>
      <c r="O18" s="28"/>
      <c r="P18" s="28"/>
      <c r="Q18" s="28"/>
      <c r="R18" s="28"/>
      <c r="S18" s="28"/>
      <c r="T18" s="28"/>
      <c r="U18" s="28"/>
      <c r="V18" s="29"/>
      <c r="W18" s="29"/>
      <c r="X18" s="29"/>
      <c r="Y18" s="29"/>
      <c r="Z18" s="32"/>
      <c r="AA18" s="33"/>
      <c r="AB18" s="34"/>
      <c r="AC18" s="30"/>
      <c r="AD18" s="29"/>
      <c r="AE18" s="29"/>
      <c r="AF18" s="29"/>
      <c r="AG18" s="29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</row>
    <row r="19" spans="1:46" s="36" customFormat="1" ht="15.75" x14ac:dyDescent="0.25">
      <c r="A19" s="35" t="s">
        <v>12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30"/>
      <c r="AC19" s="30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</row>
    <row r="20" spans="1:46" s="36" customFormat="1" ht="15.75" x14ac:dyDescent="0.2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30"/>
      <c r="AC20" s="30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</row>
    <row r="21" spans="1:46" s="3" customFormat="1" x14ac:dyDescent="0.25">
      <c r="A21" s="75" t="s">
        <v>13</v>
      </c>
      <c r="B21" s="71" t="s">
        <v>14</v>
      </c>
      <c r="C21" s="75" t="s">
        <v>15</v>
      </c>
      <c r="D21" s="71" t="s">
        <v>16</v>
      </c>
      <c r="E21" s="85" t="s">
        <v>17</v>
      </c>
      <c r="F21" s="86"/>
      <c r="G21" s="86"/>
      <c r="H21" s="86"/>
      <c r="I21" s="86"/>
      <c r="J21" s="87"/>
      <c r="K21" s="75" t="s">
        <v>18</v>
      </c>
      <c r="L21" s="75" t="s">
        <v>19</v>
      </c>
      <c r="M21" s="75" t="s">
        <v>20</v>
      </c>
      <c r="N21" s="75" t="s">
        <v>21</v>
      </c>
      <c r="O21" s="75" t="s">
        <v>22</v>
      </c>
      <c r="P21" s="75" t="s">
        <v>23</v>
      </c>
      <c r="Q21" s="75" t="s">
        <v>24</v>
      </c>
      <c r="R21" s="75"/>
      <c r="S21" s="80" t="s">
        <v>25</v>
      </c>
      <c r="T21" s="80" t="s">
        <v>26</v>
      </c>
      <c r="U21" s="75" t="s">
        <v>27</v>
      </c>
      <c r="V21" s="75" t="s">
        <v>28</v>
      </c>
      <c r="W21" s="75" t="s">
        <v>29</v>
      </c>
      <c r="X21" s="79" t="s">
        <v>30</v>
      </c>
      <c r="Y21" s="75" t="s">
        <v>31</v>
      </c>
      <c r="Z21" s="75" t="s">
        <v>32</v>
      </c>
      <c r="AA21" s="75" t="s">
        <v>33</v>
      </c>
      <c r="AB21" s="78" t="s">
        <v>34</v>
      </c>
      <c r="AC21" s="78" t="s">
        <v>35</v>
      </c>
      <c r="AD21" s="75" t="s">
        <v>36</v>
      </c>
      <c r="AE21" s="75"/>
      <c r="AF21" s="75"/>
      <c r="AG21" s="75"/>
      <c r="AH21" s="75"/>
      <c r="AI21" s="75"/>
      <c r="AJ21" s="75" t="s">
        <v>37</v>
      </c>
      <c r="AK21" s="75"/>
      <c r="AL21" s="75"/>
      <c r="AM21" s="75"/>
      <c r="AN21" s="75" t="s">
        <v>38</v>
      </c>
      <c r="AO21" s="75"/>
      <c r="AP21" s="75" t="s">
        <v>39</v>
      </c>
      <c r="AQ21" s="75" t="s">
        <v>40</v>
      </c>
      <c r="AR21" s="75" t="s">
        <v>41</v>
      </c>
      <c r="AS21" s="75" t="s">
        <v>42</v>
      </c>
      <c r="AT21" s="75" t="s">
        <v>43</v>
      </c>
    </row>
    <row r="22" spans="1:46" s="3" customFormat="1" x14ac:dyDescent="0.25">
      <c r="A22" s="75"/>
      <c r="B22" s="84"/>
      <c r="C22" s="75"/>
      <c r="D22" s="84"/>
      <c r="E22" s="71" t="s">
        <v>44</v>
      </c>
      <c r="F22" s="76" t="s">
        <v>45</v>
      </c>
      <c r="G22" s="76" t="s">
        <v>46</v>
      </c>
      <c r="H22" s="76" t="s">
        <v>47</v>
      </c>
      <c r="I22" s="76" t="s">
        <v>48</v>
      </c>
      <c r="J22" s="76" t="s">
        <v>49</v>
      </c>
      <c r="K22" s="75"/>
      <c r="L22" s="75"/>
      <c r="M22" s="75"/>
      <c r="N22" s="75"/>
      <c r="O22" s="75"/>
      <c r="P22" s="75"/>
      <c r="Q22" s="81" t="s">
        <v>50</v>
      </c>
      <c r="R22" s="81" t="s">
        <v>51</v>
      </c>
      <c r="S22" s="80"/>
      <c r="T22" s="80"/>
      <c r="U22" s="75"/>
      <c r="V22" s="75"/>
      <c r="W22" s="75"/>
      <c r="X22" s="75"/>
      <c r="Y22" s="75"/>
      <c r="Z22" s="75"/>
      <c r="AA22" s="75"/>
      <c r="AB22" s="78"/>
      <c r="AC22" s="78"/>
      <c r="AD22" s="75" t="s">
        <v>52</v>
      </c>
      <c r="AE22" s="75"/>
      <c r="AF22" s="75" t="s">
        <v>53</v>
      </c>
      <c r="AG22" s="75"/>
      <c r="AH22" s="71" t="s">
        <v>54</v>
      </c>
      <c r="AI22" s="71" t="s">
        <v>55</v>
      </c>
      <c r="AJ22" s="71" t="s">
        <v>56</v>
      </c>
      <c r="AK22" s="71" t="s">
        <v>57</v>
      </c>
      <c r="AL22" s="71" t="s">
        <v>58</v>
      </c>
      <c r="AM22" s="71" t="s">
        <v>59</v>
      </c>
      <c r="AN22" s="71" t="s">
        <v>60</v>
      </c>
      <c r="AO22" s="73" t="s">
        <v>51</v>
      </c>
      <c r="AP22" s="75"/>
      <c r="AQ22" s="75"/>
      <c r="AR22" s="75"/>
      <c r="AS22" s="75"/>
      <c r="AT22" s="75"/>
    </row>
    <row r="23" spans="1:46" s="3" customFormat="1" ht="79.5" customHeight="1" x14ac:dyDescent="0.25">
      <c r="A23" s="75"/>
      <c r="B23" s="72"/>
      <c r="C23" s="75"/>
      <c r="D23" s="72"/>
      <c r="E23" s="72"/>
      <c r="F23" s="77"/>
      <c r="G23" s="77"/>
      <c r="H23" s="77"/>
      <c r="I23" s="77"/>
      <c r="J23" s="77"/>
      <c r="K23" s="75"/>
      <c r="L23" s="75"/>
      <c r="M23" s="75"/>
      <c r="N23" s="75"/>
      <c r="O23" s="75"/>
      <c r="P23" s="75"/>
      <c r="Q23" s="82"/>
      <c r="R23" s="82"/>
      <c r="S23" s="80"/>
      <c r="T23" s="80"/>
      <c r="U23" s="75"/>
      <c r="V23" s="75"/>
      <c r="W23" s="75"/>
      <c r="X23" s="75"/>
      <c r="Y23" s="75"/>
      <c r="Z23" s="75"/>
      <c r="AA23" s="75"/>
      <c r="AB23" s="78"/>
      <c r="AC23" s="78"/>
      <c r="AD23" s="37" t="s">
        <v>61</v>
      </c>
      <c r="AE23" s="37" t="s">
        <v>62</v>
      </c>
      <c r="AF23" s="38" t="s">
        <v>50</v>
      </c>
      <c r="AG23" s="38" t="s">
        <v>51</v>
      </c>
      <c r="AH23" s="72"/>
      <c r="AI23" s="72"/>
      <c r="AJ23" s="72"/>
      <c r="AK23" s="72"/>
      <c r="AL23" s="72"/>
      <c r="AM23" s="72"/>
      <c r="AN23" s="72"/>
      <c r="AO23" s="74"/>
      <c r="AP23" s="75"/>
      <c r="AQ23" s="75"/>
      <c r="AR23" s="75"/>
      <c r="AS23" s="75"/>
      <c r="AT23" s="75"/>
    </row>
    <row r="24" spans="1:46" x14ac:dyDescent="0.25">
      <c r="A24" s="39">
        <v>1</v>
      </c>
      <c r="B24" s="39">
        <f>A24+1</f>
        <v>2</v>
      </c>
      <c r="C24" s="39">
        <f t="shared" ref="C24:E24" si="0">B24+1</f>
        <v>3</v>
      </c>
      <c r="D24" s="39">
        <f t="shared" si="0"/>
        <v>4</v>
      </c>
      <c r="E24" s="39">
        <f t="shared" si="0"/>
        <v>5</v>
      </c>
      <c r="F24" s="39">
        <f>E24+1</f>
        <v>6</v>
      </c>
      <c r="G24" s="39">
        <f t="shared" ref="G24:AT24" si="1">F24+1</f>
        <v>7</v>
      </c>
      <c r="H24" s="39">
        <f t="shared" si="1"/>
        <v>8</v>
      </c>
      <c r="I24" s="39">
        <f t="shared" si="1"/>
        <v>9</v>
      </c>
      <c r="J24" s="39">
        <f t="shared" si="1"/>
        <v>10</v>
      </c>
      <c r="K24" s="39">
        <f t="shared" si="1"/>
        <v>11</v>
      </c>
      <c r="L24" s="40">
        <f t="shared" si="1"/>
        <v>12</v>
      </c>
      <c r="M24" s="39">
        <f t="shared" si="1"/>
        <v>13</v>
      </c>
      <c r="N24" s="39">
        <f t="shared" si="1"/>
        <v>14</v>
      </c>
      <c r="O24" s="39">
        <f t="shared" si="1"/>
        <v>15</v>
      </c>
      <c r="P24" s="39">
        <f t="shared" si="1"/>
        <v>16</v>
      </c>
      <c r="Q24" s="39">
        <f t="shared" si="1"/>
        <v>17</v>
      </c>
      <c r="R24" s="39">
        <f t="shared" si="1"/>
        <v>18</v>
      </c>
      <c r="S24" s="39">
        <f t="shared" si="1"/>
        <v>19</v>
      </c>
      <c r="T24" s="39">
        <f t="shared" si="1"/>
        <v>20</v>
      </c>
      <c r="U24" s="39">
        <f t="shared" si="1"/>
        <v>21</v>
      </c>
      <c r="V24" s="39">
        <f t="shared" si="1"/>
        <v>22</v>
      </c>
      <c r="W24" s="39">
        <f t="shared" si="1"/>
        <v>23</v>
      </c>
      <c r="X24" s="39">
        <f t="shared" si="1"/>
        <v>24</v>
      </c>
      <c r="Y24" s="39">
        <f t="shared" si="1"/>
        <v>25</v>
      </c>
      <c r="Z24" s="39">
        <f t="shared" si="1"/>
        <v>26</v>
      </c>
      <c r="AA24" s="39">
        <f t="shared" si="1"/>
        <v>27</v>
      </c>
      <c r="AB24" s="41">
        <f t="shared" si="1"/>
        <v>28</v>
      </c>
      <c r="AC24" s="41">
        <f t="shared" si="1"/>
        <v>29</v>
      </c>
      <c r="AD24" s="39">
        <f t="shared" si="1"/>
        <v>30</v>
      </c>
      <c r="AE24" s="39">
        <f t="shared" si="1"/>
        <v>31</v>
      </c>
      <c r="AF24" s="39">
        <f t="shared" si="1"/>
        <v>32</v>
      </c>
      <c r="AG24" s="39">
        <f t="shared" si="1"/>
        <v>33</v>
      </c>
      <c r="AH24" s="39">
        <f t="shared" si="1"/>
        <v>34</v>
      </c>
      <c r="AI24" s="39">
        <f t="shared" si="1"/>
        <v>35</v>
      </c>
      <c r="AJ24" s="39">
        <f t="shared" si="1"/>
        <v>36</v>
      </c>
      <c r="AK24" s="39">
        <f t="shared" si="1"/>
        <v>37</v>
      </c>
      <c r="AL24" s="39">
        <f t="shared" si="1"/>
        <v>38</v>
      </c>
      <c r="AM24" s="39">
        <f t="shared" si="1"/>
        <v>39</v>
      </c>
      <c r="AN24" s="39">
        <f t="shared" si="1"/>
        <v>40</v>
      </c>
      <c r="AO24" s="39">
        <f t="shared" si="1"/>
        <v>41</v>
      </c>
      <c r="AP24" s="39">
        <f t="shared" si="1"/>
        <v>42</v>
      </c>
      <c r="AQ24" s="39">
        <f t="shared" si="1"/>
        <v>43</v>
      </c>
      <c r="AR24" s="39">
        <f t="shared" si="1"/>
        <v>44</v>
      </c>
      <c r="AS24" s="39">
        <f t="shared" si="1"/>
        <v>45</v>
      </c>
      <c r="AT24" s="39">
        <f t="shared" si="1"/>
        <v>46</v>
      </c>
    </row>
    <row r="25" spans="1:46" s="49" customFormat="1" ht="150" x14ac:dyDescent="0.25">
      <c r="A25" s="42">
        <v>1</v>
      </c>
      <c r="B25" s="43" t="s">
        <v>63</v>
      </c>
      <c r="C25" s="43" t="s">
        <v>64</v>
      </c>
      <c r="D25" s="44">
        <v>2016</v>
      </c>
      <c r="E25" s="42" t="s">
        <v>65</v>
      </c>
      <c r="F25" s="42" t="s">
        <v>65</v>
      </c>
      <c r="G25" s="42" t="s">
        <v>65</v>
      </c>
      <c r="H25" s="42" t="s">
        <v>65</v>
      </c>
      <c r="I25" s="42" t="s">
        <v>65</v>
      </c>
      <c r="J25" s="42" t="s">
        <v>65</v>
      </c>
      <c r="K25" s="43" t="s">
        <v>66</v>
      </c>
      <c r="L25" s="43" t="s">
        <v>67</v>
      </c>
      <c r="M25" s="43" t="s">
        <v>68</v>
      </c>
      <c r="N25" s="45">
        <v>3634.0920000000001</v>
      </c>
      <c r="O25" s="43" t="s">
        <v>69</v>
      </c>
      <c r="P25" s="45">
        <v>3634.0920000000001</v>
      </c>
      <c r="Q25" s="43" t="s">
        <v>70</v>
      </c>
      <c r="R25" s="43" t="s">
        <v>70</v>
      </c>
      <c r="S25" s="43" t="s">
        <v>71</v>
      </c>
      <c r="T25" s="43" t="s">
        <v>72</v>
      </c>
      <c r="U25" s="43" t="s">
        <v>73</v>
      </c>
      <c r="V25" s="45">
        <v>3550.78</v>
      </c>
      <c r="W25" s="44">
        <v>0</v>
      </c>
      <c r="X25" s="44">
        <v>1</v>
      </c>
      <c r="Y25" s="45">
        <v>3384.232</v>
      </c>
      <c r="Z25" s="45">
        <v>3384.232</v>
      </c>
      <c r="AA25" s="43" t="s">
        <v>73</v>
      </c>
      <c r="AB25" s="46">
        <v>3945.0880000000002</v>
      </c>
      <c r="AC25" s="46">
        <v>3945.0880000000002</v>
      </c>
      <c r="AD25" s="44">
        <v>47111</v>
      </c>
      <c r="AE25" s="43" t="s">
        <v>74</v>
      </c>
      <c r="AF25" s="47">
        <v>42311</v>
      </c>
      <c r="AG25" s="47">
        <v>42311</v>
      </c>
      <c r="AH25" s="47">
        <v>42332</v>
      </c>
      <c r="AI25" s="47" t="s">
        <v>75</v>
      </c>
      <c r="AJ25" s="44">
        <v>0</v>
      </c>
      <c r="AK25" s="44">
        <v>0</v>
      </c>
      <c r="AL25" s="44">
        <v>0</v>
      </c>
      <c r="AM25" s="44">
        <v>0</v>
      </c>
      <c r="AN25" s="43" t="s">
        <v>76</v>
      </c>
      <c r="AO25" s="43" t="s">
        <v>76</v>
      </c>
      <c r="AP25" s="43" t="s">
        <v>76</v>
      </c>
      <c r="AQ25" s="43" t="s">
        <v>76</v>
      </c>
      <c r="AR25" s="48" t="s">
        <v>77</v>
      </c>
      <c r="AS25" s="43">
        <v>0</v>
      </c>
      <c r="AT25" s="43">
        <v>0</v>
      </c>
    </row>
    <row r="26" spans="1:46" s="49" customFormat="1" x14ac:dyDescent="0.25">
      <c r="A26" s="42"/>
      <c r="B26" s="44">
        <v>0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0</v>
      </c>
      <c r="U26" s="43" t="s">
        <v>78</v>
      </c>
      <c r="V26" s="45">
        <v>3550.78</v>
      </c>
      <c r="W26" s="44">
        <v>0</v>
      </c>
      <c r="X26" s="44">
        <v>1</v>
      </c>
      <c r="Y26" s="45">
        <v>3508.453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  <c r="AQ26" s="43">
        <v>0</v>
      </c>
      <c r="AR26" s="43">
        <v>0</v>
      </c>
      <c r="AS26" s="43">
        <v>0</v>
      </c>
      <c r="AT26" s="43">
        <v>0</v>
      </c>
    </row>
    <row r="27" spans="1:46" s="49" customFormat="1" ht="30" x14ac:dyDescent="0.25">
      <c r="A27" s="42"/>
      <c r="B27" s="44">
        <v>0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4">
        <v>0</v>
      </c>
      <c r="U27" s="43" t="s">
        <v>79</v>
      </c>
      <c r="V27" s="45">
        <v>2140.1370000000002</v>
      </c>
      <c r="W27" s="43" t="s">
        <v>79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3">
        <v>0</v>
      </c>
      <c r="AQ27" s="43">
        <v>0</v>
      </c>
      <c r="AR27" s="43">
        <v>0</v>
      </c>
      <c r="AS27" s="43">
        <v>0</v>
      </c>
      <c r="AT27" s="43">
        <v>0</v>
      </c>
    </row>
    <row r="28" spans="1:46" s="49" customFormat="1" ht="30" x14ac:dyDescent="0.25">
      <c r="A28" s="42"/>
      <c r="B28" s="44">
        <v>0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3" t="s">
        <v>80</v>
      </c>
      <c r="V28" s="45">
        <v>3550.78</v>
      </c>
      <c r="W28" s="44">
        <v>0</v>
      </c>
      <c r="X28" s="44">
        <v>1</v>
      </c>
      <c r="Y28" s="45">
        <v>3522.35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3">
        <v>0</v>
      </c>
      <c r="AQ28" s="43">
        <v>0</v>
      </c>
      <c r="AR28" s="43">
        <v>0</v>
      </c>
      <c r="AS28" s="43">
        <v>0</v>
      </c>
      <c r="AT28" s="43">
        <v>0</v>
      </c>
    </row>
    <row r="29" spans="1:46" s="49" customFormat="1" ht="30" x14ac:dyDescent="0.25">
      <c r="A29" s="42"/>
      <c r="B29" s="44">
        <v>0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4">
        <v>0</v>
      </c>
      <c r="U29" s="43" t="s">
        <v>81</v>
      </c>
      <c r="V29" s="45">
        <v>3426.835</v>
      </c>
      <c r="W29" s="43" t="s">
        <v>81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3">
        <v>0</v>
      </c>
      <c r="AQ29" s="43">
        <v>0</v>
      </c>
      <c r="AR29" s="43">
        <v>0</v>
      </c>
      <c r="AS29" s="43">
        <v>0</v>
      </c>
      <c r="AT29" s="43">
        <v>0</v>
      </c>
    </row>
    <row r="30" spans="1:46" s="49" customFormat="1" x14ac:dyDescent="0.25">
      <c r="A30" s="42"/>
      <c r="B30" s="44">
        <v>0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4">
        <v>0</v>
      </c>
      <c r="U30" s="43" t="s">
        <v>82</v>
      </c>
      <c r="V30" s="45">
        <v>2119.29</v>
      </c>
      <c r="W30" s="43" t="s">
        <v>82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3">
        <v>0</v>
      </c>
      <c r="AQ30" s="43">
        <v>0</v>
      </c>
      <c r="AR30" s="43">
        <v>0</v>
      </c>
      <c r="AS30" s="43">
        <v>0</v>
      </c>
      <c r="AT30" s="43">
        <v>0</v>
      </c>
    </row>
    <row r="31" spans="1:46" s="49" customFormat="1" ht="150" x14ac:dyDescent="0.25">
      <c r="A31" s="42">
        <v>2</v>
      </c>
      <c r="B31" s="43" t="s">
        <v>83</v>
      </c>
      <c r="C31" s="43" t="s">
        <v>84</v>
      </c>
      <c r="D31" s="44">
        <v>2017</v>
      </c>
      <c r="E31" s="42" t="s">
        <v>65</v>
      </c>
      <c r="F31" s="42" t="s">
        <v>65</v>
      </c>
      <c r="G31" s="42" t="s">
        <v>65</v>
      </c>
      <c r="H31" s="42" t="s">
        <v>65</v>
      </c>
      <c r="I31" s="42" t="s">
        <v>65</v>
      </c>
      <c r="J31" s="42" t="s">
        <v>65</v>
      </c>
      <c r="K31" s="43" t="s">
        <v>66</v>
      </c>
      <c r="L31" s="43" t="s">
        <v>67</v>
      </c>
      <c r="M31" s="43" t="s">
        <v>68</v>
      </c>
      <c r="N31" s="45">
        <v>9825.5079999999998</v>
      </c>
      <c r="O31" s="43" t="s">
        <v>69</v>
      </c>
      <c r="P31" s="45">
        <v>9825.5079999999998</v>
      </c>
      <c r="Q31" s="43" t="s">
        <v>70</v>
      </c>
      <c r="R31" s="43" t="s">
        <v>70</v>
      </c>
      <c r="S31" s="44">
        <v>11</v>
      </c>
      <c r="T31" s="44">
        <v>6</v>
      </c>
      <c r="U31" s="43" t="s">
        <v>73</v>
      </c>
      <c r="V31" s="45">
        <v>9600.26</v>
      </c>
      <c r="W31" s="44">
        <v>0</v>
      </c>
      <c r="X31" s="44">
        <v>1</v>
      </c>
      <c r="Y31" s="45">
        <v>9149.9599999999991</v>
      </c>
      <c r="Z31" s="45">
        <v>9149.9599999999991</v>
      </c>
      <c r="AA31" s="43" t="s">
        <v>73</v>
      </c>
      <c r="AB31" s="46">
        <v>10845.258</v>
      </c>
      <c r="AC31" s="46">
        <v>10845.258</v>
      </c>
      <c r="AD31" s="44">
        <v>47111</v>
      </c>
      <c r="AE31" s="43" t="s">
        <v>74</v>
      </c>
      <c r="AF31" s="47">
        <v>42311</v>
      </c>
      <c r="AG31" s="47">
        <v>42311</v>
      </c>
      <c r="AH31" s="47">
        <v>42332</v>
      </c>
      <c r="AI31" s="47" t="s">
        <v>75</v>
      </c>
      <c r="AJ31" s="44">
        <v>0</v>
      </c>
      <c r="AK31" s="44">
        <v>0</v>
      </c>
      <c r="AL31" s="44">
        <v>0</v>
      </c>
      <c r="AM31" s="44">
        <v>0</v>
      </c>
      <c r="AN31" s="43" t="s">
        <v>76</v>
      </c>
      <c r="AO31" s="43" t="s">
        <v>76</v>
      </c>
      <c r="AP31" s="43" t="s">
        <v>76</v>
      </c>
      <c r="AQ31" s="43" t="s">
        <v>76</v>
      </c>
      <c r="AR31" s="43" t="s">
        <v>77</v>
      </c>
      <c r="AS31" s="43">
        <v>0</v>
      </c>
      <c r="AT31" s="43">
        <v>0</v>
      </c>
    </row>
    <row r="32" spans="1:46" s="49" customFormat="1" x14ac:dyDescent="0.25">
      <c r="A32" s="42"/>
      <c r="B32" s="44">
        <v>0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3" t="s">
        <v>78</v>
      </c>
      <c r="V32" s="45">
        <v>9600.26</v>
      </c>
      <c r="W32" s="43" t="s">
        <v>85</v>
      </c>
      <c r="X32" s="44">
        <v>1</v>
      </c>
      <c r="Y32" s="45">
        <v>9485.8179999999993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3">
        <v>0</v>
      </c>
      <c r="AQ32" s="43">
        <v>0</v>
      </c>
      <c r="AR32" s="43">
        <v>0</v>
      </c>
      <c r="AS32" s="43">
        <v>0</v>
      </c>
      <c r="AT32" s="43">
        <v>0</v>
      </c>
    </row>
    <row r="33" spans="1:46" s="49" customFormat="1" ht="30" x14ac:dyDescent="0.25">
      <c r="A33" s="42"/>
      <c r="B33" s="44">
        <v>0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3" t="s">
        <v>79</v>
      </c>
      <c r="V33" s="45">
        <v>5786.2939999999999</v>
      </c>
      <c r="W33" s="43" t="s">
        <v>79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</row>
    <row r="34" spans="1:46" s="49" customFormat="1" ht="30" x14ac:dyDescent="0.25">
      <c r="A34" s="42"/>
      <c r="B34" s="44">
        <v>0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3" t="s">
        <v>80</v>
      </c>
      <c r="V34" s="45">
        <v>9600.26</v>
      </c>
      <c r="W34" s="43" t="s">
        <v>85</v>
      </c>
      <c r="X34" s="44">
        <v>1</v>
      </c>
      <c r="Y34" s="45">
        <v>9523.3979999999992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</row>
    <row r="35" spans="1:46" s="49" customFormat="1" ht="30" x14ac:dyDescent="0.25">
      <c r="A35" s="42"/>
      <c r="B35" s="44">
        <v>0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3" t="s">
        <v>81</v>
      </c>
      <c r="V35" s="45">
        <v>9265.1460000000006</v>
      </c>
      <c r="W35" s="43" t="s">
        <v>81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</row>
    <row r="36" spans="1:46" s="49" customFormat="1" x14ac:dyDescent="0.25">
      <c r="A36" s="42"/>
      <c r="B36" s="44">
        <v>0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3" t="s">
        <v>82</v>
      </c>
      <c r="V36" s="45">
        <v>5729.93</v>
      </c>
      <c r="W36" s="43" t="s">
        <v>82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</row>
    <row r="37" spans="1:46" s="49" customFormat="1" ht="105" x14ac:dyDescent="0.25">
      <c r="A37" s="42">
        <v>3</v>
      </c>
      <c r="B37" s="43" t="s">
        <v>86</v>
      </c>
      <c r="C37" s="43" t="s">
        <v>87</v>
      </c>
      <c r="D37" s="42" t="s">
        <v>65</v>
      </c>
      <c r="E37" s="42" t="s">
        <v>65</v>
      </c>
      <c r="F37" s="42" t="s">
        <v>65</v>
      </c>
      <c r="G37" s="42" t="s">
        <v>65</v>
      </c>
      <c r="H37" s="42" t="s">
        <v>65</v>
      </c>
      <c r="I37" s="42" t="s">
        <v>65</v>
      </c>
      <c r="J37" s="42" t="s">
        <v>65</v>
      </c>
      <c r="K37" s="43" t="s">
        <v>88</v>
      </c>
      <c r="L37" s="43" t="s">
        <v>89</v>
      </c>
      <c r="M37" s="43" t="s">
        <v>68</v>
      </c>
      <c r="N37" s="45">
        <v>2115.5590000000002</v>
      </c>
      <c r="O37" s="43" t="s">
        <v>90</v>
      </c>
      <c r="P37" s="45">
        <v>2115.5590000000002</v>
      </c>
      <c r="Q37" s="43" t="s">
        <v>91</v>
      </c>
      <c r="R37" s="43" t="s">
        <v>91</v>
      </c>
      <c r="S37" s="44">
        <v>2</v>
      </c>
      <c r="T37" s="44">
        <v>2</v>
      </c>
      <c r="U37" s="43" t="s">
        <v>92</v>
      </c>
      <c r="V37" s="45">
        <v>2105.4180000000001</v>
      </c>
      <c r="W37" s="44">
        <v>0</v>
      </c>
      <c r="X37" s="44">
        <v>1</v>
      </c>
      <c r="Y37" s="45">
        <v>2105.4180000000001</v>
      </c>
      <c r="Z37" s="45">
        <v>2105.4180000000001</v>
      </c>
      <c r="AA37" s="43" t="s">
        <v>92</v>
      </c>
      <c r="AB37" s="46">
        <v>2484.3932399999999</v>
      </c>
      <c r="AC37" s="46">
        <v>2484.3932399999999</v>
      </c>
      <c r="AD37" s="44">
        <v>31503080027</v>
      </c>
      <c r="AE37" s="43" t="s">
        <v>93</v>
      </c>
      <c r="AF37" s="43" t="s">
        <v>94</v>
      </c>
      <c r="AG37" s="47" t="s">
        <v>94</v>
      </c>
      <c r="AH37" s="43" t="s">
        <v>95</v>
      </c>
      <c r="AI37" s="43" t="s">
        <v>96</v>
      </c>
      <c r="AJ37" s="44">
        <v>0</v>
      </c>
      <c r="AK37" s="44">
        <v>0</v>
      </c>
      <c r="AL37" s="44">
        <v>0</v>
      </c>
      <c r="AM37" s="44">
        <v>0</v>
      </c>
      <c r="AN37" s="43" t="s">
        <v>97</v>
      </c>
      <c r="AO37" s="43" t="s">
        <v>97</v>
      </c>
      <c r="AP37" s="43" t="s">
        <v>97</v>
      </c>
      <c r="AQ37" s="43" t="s">
        <v>97</v>
      </c>
      <c r="AR37" s="43" t="s">
        <v>98</v>
      </c>
      <c r="AS37" s="44">
        <v>0</v>
      </c>
      <c r="AT37" s="44">
        <v>0</v>
      </c>
    </row>
    <row r="38" spans="1:46" s="49" customFormat="1" x14ac:dyDescent="0.25">
      <c r="A38" s="42"/>
      <c r="B38" s="44">
        <v>0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3" t="s">
        <v>99</v>
      </c>
      <c r="V38" s="45">
        <v>2111.5</v>
      </c>
      <c r="W38" s="44">
        <v>0</v>
      </c>
      <c r="X38" s="44">
        <v>1</v>
      </c>
      <c r="Y38" s="45">
        <v>2111.5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</row>
    <row r="39" spans="1:46" s="49" customFormat="1" x14ac:dyDescent="0.25">
      <c r="A39" s="42"/>
      <c r="B39" s="44">
        <v>0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3" t="s">
        <v>100</v>
      </c>
      <c r="V39" s="45">
        <v>3703.3890000000001</v>
      </c>
      <c r="W39" s="44">
        <v>0</v>
      </c>
      <c r="X39" s="44">
        <v>1</v>
      </c>
      <c r="Y39" s="45">
        <v>3703.3890000000001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</row>
    <row r="40" spans="1:46" s="49" customFormat="1" ht="195" x14ac:dyDescent="0.25">
      <c r="A40" s="42">
        <v>4</v>
      </c>
      <c r="B40" s="50" t="s">
        <v>101</v>
      </c>
      <c r="C40" s="43" t="s">
        <v>102</v>
      </c>
      <c r="D40" s="44">
        <v>2018</v>
      </c>
      <c r="E40" s="43">
        <v>0</v>
      </c>
      <c r="F40" s="44">
        <v>0</v>
      </c>
      <c r="G40" s="44">
        <v>216.2</v>
      </c>
      <c r="H40" s="44">
        <v>0</v>
      </c>
      <c r="I40" s="44">
        <v>0</v>
      </c>
      <c r="J40" s="43">
        <v>0</v>
      </c>
      <c r="K40" s="43" t="s">
        <v>66</v>
      </c>
      <c r="L40" s="43" t="s">
        <v>103</v>
      </c>
      <c r="M40" s="43" t="s">
        <v>68</v>
      </c>
      <c r="N40" s="45">
        <v>27432.203000000001</v>
      </c>
      <c r="O40" s="43" t="s">
        <v>69</v>
      </c>
      <c r="P40" s="45">
        <v>27432.203000000001</v>
      </c>
      <c r="Q40" s="43" t="s">
        <v>91</v>
      </c>
      <c r="R40" s="43" t="s">
        <v>91</v>
      </c>
      <c r="S40" s="44">
        <v>35</v>
      </c>
      <c r="T40" s="44">
        <v>6</v>
      </c>
      <c r="U40" s="43" t="s">
        <v>104</v>
      </c>
      <c r="V40" s="45">
        <v>26060.593000000001</v>
      </c>
      <c r="W40" s="44">
        <v>0</v>
      </c>
      <c r="X40" s="44">
        <v>1</v>
      </c>
      <c r="Y40" s="45">
        <v>25943.701000000001</v>
      </c>
      <c r="Z40" s="45">
        <v>25943.701000000001</v>
      </c>
      <c r="AA40" s="43" t="s">
        <v>104</v>
      </c>
      <c r="AB40" s="46">
        <v>30613.567179999998</v>
      </c>
      <c r="AC40" s="46">
        <v>30613.567179999998</v>
      </c>
      <c r="AD40" s="43" t="s">
        <v>105</v>
      </c>
      <c r="AE40" s="43" t="s">
        <v>74</v>
      </c>
      <c r="AF40" s="43" t="s">
        <v>106</v>
      </c>
      <c r="AG40" s="47" t="s">
        <v>106</v>
      </c>
      <c r="AH40" s="43" t="s">
        <v>107</v>
      </c>
      <c r="AI40" s="43" t="s">
        <v>108</v>
      </c>
      <c r="AJ40" s="44">
        <v>0</v>
      </c>
      <c r="AK40" s="44">
        <v>0</v>
      </c>
      <c r="AL40" s="44">
        <v>0</v>
      </c>
      <c r="AM40" s="44">
        <v>0</v>
      </c>
      <c r="AN40" s="43" t="s">
        <v>108</v>
      </c>
      <c r="AO40" s="43" t="s">
        <v>108</v>
      </c>
      <c r="AP40" s="43" t="s">
        <v>108</v>
      </c>
      <c r="AQ40" s="43" t="s">
        <v>108</v>
      </c>
      <c r="AR40" s="43" t="s">
        <v>109</v>
      </c>
      <c r="AS40" s="44">
        <v>0</v>
      </c>
      <c r="AT40" s="44">
        <v>0</v>
      </c>
    </row>
    <row r="41" spans="1:46" s="49" customFormat="1" x14ac:dyDescent="0.25">
      <c r="A41" s="42"/>
      <c r="B41" s="44">
        <v>0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3" t="s">
        <v>110</v>
      </c>
      <c r="V41" s="45">
        <v>26044.017</v>
      </c>
      <c r="W41" s="44">
        <v>0</v>
      </c>
      <c r="X41" s="44">
        <v>1</v>
      </c>
      <c r="Y41" s="45">
        <v>26044.017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</row>
    <row r="42" spans="1:46" s="49" customFormat="1" x14ac:dyDescent="0.25">
      <c r="A42" s="42"/>
      <c r="B42" s="44">
        <v>0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3" t="s">
        <v>111</v>
      </c>
      <c r="V42" s="45">
        <v>26733.657999999999</v>
      </c>
      <c r="W42" s="44">
        <v>0</v>
      </c>
      <c r="X42" s="44">
        <v>1</v>
      </c>
      <c r="Y42" s="45">
        <v>26010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</row>
    <row r="43" spans="1:46" s="49" customFormat="1" ht="30" x14ac:dyDescent="0.25">
      <c r="A43" s="42"/>
      <c r="B43" s="44">
        <v>0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3" t="s">
        <v>112</v>
      </c>
      <c r="V43" s="45">
        <v>27389.743999999999</v>
      </c>
      <c r="W43" s="44">
        <v>0</v>
      </c>
      <c r="X43" s="44">
        <v>1</v>
      </c>
      <c r="Y43" s="45">
        <v>27389.743999999999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</row>
    <row r="44" spans="1:46" s="49" customFormat="1" ht="30" x14ac:dyDescent="0.25">
      <c r="A44" s="42"/>
      <c r="B44" s="44">
        <v>0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3" t="s">
        <v>113</v>
      </c>
      <c r="V44" s="45">
        <v>27207.386999999999</v>
      </c>
      <c r="W44" s="43" t="s">
        <v>113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</row>
    <row r="45" spans="1:46" s="49" customFormat="1" ht="30" x14ac:dyDescent="0.25">
      <c r="A45" s="42"/>
      <c r="B45" s="44">
        <v>0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4">
        <v>0</v>
      </c>
      <c r="U45" s="43" t="s">
        <v>114</v>
      </c>
      <c r="V45" s="45">
        <v>14322.032999999999</v>
      </c>
      <c r="W45" s="43" t="s">
        <v>114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</row>
    <row r="46" spans="1:46" s="49" customFormat="1" ht="150" x14ac:dyDescent="0.25">
      <c r="A46" s="42">
        <v>5</v>
      </c>
      <c r="B46" s="50" t="s">
        <v>101</v>
      </c>
      <c r="C46" s="43" t="s">
        <v>102</v>
      </c>
      <c r="D46" s="44">
        <v>2018</v>
      </c>
      <c r="E46" s="44">
        <v>0</v>
      </c>
      <c r="F46" s="44">
        <v>0</v>
      </c>
      <c r="G46" s="44">
        <v>216.2</v>
      </c>
      <c r="H46" s="44">
        <v>0</v>
      </c>
      <c r="I46" s="44">
        <v>0</v>
      </c>
      <c r="J46" s="44">
        <v>0</v>
      </c>
      <c r="K46" s="43" t="s">
        <v>66</v>
      </c>
      <c r="L46" s="51" t="s">
        <v>115</v>
      </c>
      <c r="M46" s="43" t="s">
        <v>68</v>
      </c>
      <c r="N46" s="45">
        <v>46525.423000000003</v>
      </c>
      <c r="O46" s="43" t="s">
        <v>69</v>
      </c>
      <c r="P46" s="45">
        <v>46525.423000000003</v>
      </c>
      <c r="Q46" s="43" t="s">
        <v>91</v>
      </c>
      <c r="R46" s="43" t="s">
        <v>91</v>
      </c>
      <c r="S46" s="44">
        <v>42</v>
      </c>
      <c r="T46" s="44">
        <v>4</v>
      </c>
      <c r="U46" s="43" t="s">
        <v>112</v>
      </c>
      <c r="V46" s="45">
        <v>54850</v>
      </c>
      <c r="W46" s="44">
        <v>0</v>
      </c>
      <c r="X46" s="44">
        <v>1</v>
      </c>
      <c r="Y46" s="45">
        <v>43900</v>
      </c>
      <c r="Z46" s="45">
        <v>43900</v>
      </c>
      <c r="AA46" s="43" t="s">
        <v>112</v>
      </c>
      <c r="AB46" s="46">
        <v>51802</v>
      </c>
      <c r="AC46" s="46">
        <v>51802</v>
      </c>
      <c r="AD46" s="44">
        <v>587293</v>
      </c>
      <c r="AE46" s="43" t="s">
        <v>74</v>
      </c>
      <c r="AF46" s="43" t="s">
        <v>106</v>
      </c>
      <c r="AG46" s="47" t="s">
        <v>106</v>
      </c>
      <c r="AH46" s="43" t="s">
        <v>107</v>
      </c>
      <c r="AI46" s="43" t="s">
        <v>108</v>
      </c>
      <c r="AJ46" s="44">
        <v>0</v>
      </c>
      <c r="AK46" s="44">
        <v>0</v>
      </c>
      <c r="AL46" s="44">
        <v>0</v>
      </c>
      <c r="AM46" s="44">
        <v>0</v>
      </c>
      <c r="AN46" s="43" t="s">
        <v>108</v>
      </c>
      <c r="AO46" s="43" t="s">
        <v>108</v>
      </c>
      <c r="AP46" s="43" t="s">
        <v>108</v>
      </c>
      <c r="AQ46" s="43" t="s">
        <v>108</v>
      </c>
      <c r="AR46" s="43" t="s">
        <v>109</v>
      </c>
      <c r="AS46" s="44">
        <v>0</v>
      </c>
      <c r="AT46" s="44">
        <v>0</v>
      </c>
    </row>
    <row r="47" spans="1:46" s="49" customFormat="1" x14ac:dyDescent="0.25">
      <c r="A47" s="42"/>
      <c r="B47" s="44">
        <v>0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3" t="s">
        <v>110</v>
      </c>
      <c r="V47" s="45">
        <v>44116.182999999997</v>
      </c>
      <c r="W47" s="44">
        <v>0</v>
      </c>
      <c r="X47" s="44">
        <v>1</v>
      </c>
      <c r="Y47" s="45">
        <v>44116.182999999997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</row>
    <row r="48" spans="1:46" s="49" customFormat="1" ht="45" x14ac:dyDescent="0.25">
      <c r="A48" s="42"/>
      <c r="B48" s="44">
        <v>0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v>0</v>
      </c>
      <c r="U48" s="43" t="s">
        <v>116</v>
      </c>
      <c r="V48" s="45">
        <v>45522.961000000003</v>
      </c>
      <c r="W48" s="44">
        <v>0</v>
      </c>
      <c r="X48" s="44">
        <v>1</v>
      </c>
      <c r="Y48" s="45">
        <v>45522.961000000003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</row>
    <row r="49" spans="1:46" s="49" customFormat="1" ht="30" x14ac:dyDescent="0.25">
      <c r="A49" s="42"/>
      <c r="B49" s="44">
        <v>0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3" t="s">
        <v>113</v>
      </c>
      <c r="V49" s="45">
        <v>46448.99</v>
      </c>
      <c r="W49" s="43" t="s">
        <v>113</v>
      </c>
      <c r="X49" s="44">
        <v>0</v>
      </c>
      <c r="Y49" s="45"/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</row>
    <row r="50" spans="1:46" s="49" customFormat="1" ht="150" x14ac:dyDescent="0.25">
      <c r="A50" s="42">
        <v>6</v>
      </c>
      <c r="B50" s="50" t="s">
        <v>101</v>
      </c>
      <c r="C50" s="43" t="s">
        <v>102</v>
      </c>
      <c r="D50" s="44">
        <v>2018</v>
      </c>
      <c r="E50" s="44">
        <v>0</v>
      </c>
      <c r="F50" s="44">
        <v>0</v>
      </c>
      <c r="G50" s="44">
        <v>216.2</v>
      </c>
      <c r="H50" s="44">
        <v>0</v>
      </c>
      <c r="I50" s="44">
        <v>0</v>
      </c>
      <c r="J50" s="44">
        <v>0</v>
      </c>
      <c r="K50" s="43" t="s">
        <v>66</v>
      </c>
      <c r="L50" s="51" t="s">
        <v>117</v>
      </c>
      <c r="M50" s="43" t="s">
        <v>68</v>
      </c>
      <c r="N50" s="45">
        <v>5211.8599999999997</v>
      </c>
      <c r="O50" s="43" t="s">
        <v>69</v>
      </c>
      <c r="P50" s="45">
        <v>5211.8599999999997</v>
      </c>
      <c r="Q50" s="43" t="s">
        <v>91</v>
      </c>
      <c r="R50" s="43" t="s">
        <v>91</v>
      </c>
      <c r="S50" s="44">
        <v>36</v>
      </c>
      <c r="T50" s="44">
        <v>3</v>
      </c>
      <c r="U50" s="43" t="s">
        <v>110</v>
      </c>
      <c r="V50" s="45">
        <v>4956.7479999999996</v>
      </c>
      <c r="W50" s="44">
        <v>0</v>
      </c>
      <c r="X50" s="44">
        <v>1</v>
      </c>
      <c r="Y50" s="45">
        <v>4956.7479999999996</v>
      </c>
      <c r="Z50" s="45">
        <v>4956.7479999999996</v>
      </c>
      <c r="AA50" s="43" t="s">
        <v>110</v>
      </c>
      <c r="AB50" s="46">
        <v>5848.9626399999988</v>
      </c>
      <c r="AC50" s="46">
        <v>5848.9626399999988</v>
      </c>
      <c r="AD50" s="44">
        <v>587289</v>
      </c>
      <c r="AE50" s="43" t="s">
        <v>74</v>
      </c>
      <c r="AF50" s="43" t="s">
        <v>106</v>
      </c>
      <c r="AG50" s="47" t="s">
        <v>106</v>
      </c>
      <c r="AH50" s="43" t="s">
        <v>107</v>
      </c>
      <c r="AI50" s="43" t="s">
        <v>108</v>
      </c>
      <c r="AJ50" s="44">
        <v>0</v>
      </c>
      <c r="AK50" s="44">
        <v>0</v>
      </c>
      <c r="AL50" s="44">
        <v>0</v>
      </c>
      <c r="AM50" s="44">
        <v>0</v>
      </c>
      <c r="AN50" s="43" t="s">
        <v>108</v>
      </c>
      <c r="AO50" s="43" t="s">
        <v>108</v>
      </c>
      <c r="AP50" s="43" t="s">
        <v>108</v>
      </c>
      <c r="AQ50" s="43" t="s">
        <v>108</v>
      </c>
      <c r="AR50" s="43" t="s">
        <v>109</v>
      </c>
      <c r="AS50" s="44">
        <v>0</v>
      </c>
      <c r="AT50" s="44">
        <v>0</v>
      </c>
    </row>
    <row r="51" spans="1:46" s="49" customFormat="1" ht="30" x14ac:dyDescent="0.25">
      <c r="A51" s="42"/>
      <c r="B51" s="44">
        <v>0</v>
      </c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4">
        <v>0</v>
      </c>
      <c r="O51" s="44"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3" t="s">
        <v>118</v>
      </c>
      <c r="V51" s="45">
        <v>4103.0360000000001</v>
      </c>
      <c r="W51" s="43" t="s">
        <v>118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>
        <v>0</v>
      </c>
      <c r="AI51" s="44">
        <v>0</v>
      </c>
      <c r="AJ51" s="44">
        <v>0</v>
      </c>
      <c r="AK51" s="44">
        <v>0</v>
      </c>
      <c r="AL51" s="44">
        <v>0</v>
      </c>
      <c r="AM51" s="44">
        <v>0</v>
      </c>
      <c r="AN51" s="44">
        <v>0</v>
      </c>
      <c r="AO51" s="44">
        <v>0</v>
      </c>
      <c r="AP51" s="44">
        <v>0</v>
      </c>
      <c r="AQ51" s="44">
        <v>0</v>
      </c>
      <c r="AR51" s="44">
        <v>0</v>
      </c>
      <c r="AS51" s="44">
        <v>0</v>
      </c>
      <c r="AT51" s="44">
        <v>0</v>
      </c>
    </row>
    <row r="52" spans="1:46" s="49" customFormat="1" ht="30" x14ac:dyDescent="0.25">
      <c r="A52" s="42"/>
      <c r="B52" s="44">
        <v>0</v>
      </c>
      <c r="C52" s="44">
        <v>0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3" t="s">
        <v>112</v>
      </c>
      <c r="V52" s="45">
        <v>5169.4049999999997</v>
      </c>
      <c r="W52" s="44">
        <v>0</v>
      </c>
      <c r="X52" s="44">
        <v>1</v>
      </c>
      <c r="Y52" s="45">
        <v>5169.4049999999997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4">
        <v>0</v>
      </c>
      <c r="AG52" s="44">
        <v>0</v>
      </c>
      <c r="AH52" s="44">
        <v>0</v>
      </c>
      <c r="AI52" s="44">
        <v>0</v>
      </c>
      <c r="AJ52" s="44">
        <v>0</v>
      </c>
      <c r="AK52" s="44">
        <v>0</v>
      </c>
      <c r="AL52" s="44">
        <v>0</v>
      </c>
      <c r="AM52" s="44">
        <v>0</v>
      </c>
      <c r="AN52" s="44">
        <v>0</v>
      </c>
      <c r="AO52" s="44">
        <v>0</v>
      </c>
      <c r="AP52" s="44">
        <v>0</v>
      </c>
      <c r="AQ52" s="44">
        <v>0</v>
      </c>
      <c r="AR52" s="44">
        <v>0</v>
      </c>
      <c r="AS52" s="44">
        <v>0</v>
      </c>
      <c r="AT52" s="44">
        <v>0</v>
      </c>
    </row>
    <row r="53" spans="1:46" s="49" customFormat="1" ht="165" x14ac:dyDescent="0.25">
      <c r="A53" s="42">
        <v>7</v>
      </c>
      <c r="B53" s="50" t="s">
        <v>101</v>
      </c>
      <c r="C53" s="43" t="s">
        <v>102</v>
      </c>
      <c r="D53" s="43" t="s">
        <v>119</v>
      </c>
      <c r="E53" s="44">
        <v>0</v>
      </c>
      <c r="F53" s="44">
        <v>0</v>
      </c>
      <c r="G53" s="44">
        <v>216.2</v>
      </c>
      <c r="H53" s="44">
        <v>0</v>
      </c>
      <c r="I53" s="44">
        <v>0</v>
      </c>
      <c r="J53" s="44">
        <v>0</v>
      </c>
      <c r="K53" s="43" t="s">
        <v>66</v>
      </c>
      <c r="L53" s="51" t="s">
        <v>120</v>
      </c>
      <c r="M53" s="43" t="s">
        <v>68</v>
      </c>
      <c r="N53" s="45">
        <v>49440.677000000003</v>
      </c>
      <c r="O53" s="43" t="s">
        <v>69</v>
      </c>
      <c r="P53" s="45">
        <v>49440.677000000003</v>
      </c>
      <c r="Q53" s="43" t="s">
        <v>91</v>
      </c>
      <c r="R53" s="43" t="s">
        <v>91</v>
      </c>
      <c r="S53" s="44">
        <v>30</v>
      </c>
      <c r="T53" s="44">
        <v>3</v>
      </c>
      <c r="U53" s="43" t="s">
        <v>118</v>
      </c>
      <c r="V53" s="45">
        <v>48196.658000000003</v>
      </c>
      <c r="W53" s="44">
        <v>0</v>
      </c>
      <c r="X53" s="44">
        <v>1</v>
      </c>
      <c r="Y53" s="45">
        <v>45700</v>
      </c>
      <c r="Z53" s="45">
        <v>45700</v>
      </c>
      <c r="AA53" s="43" t="s">
        <v>118</v>
      </c>
      <c r="AB53" s="46">
        <v>53926</v>
      </c>
      <c r="AC53" s="46">
        <v>53926</v>
      </c>
      <c r="AD53" s="44">
        <v>598608</v>
      </c>
      <c r="AE53" s="43" t="s">
        <v>74</v>
      </c>
      <c r="AF53" s="52" t="s">
        <v>121</v>
      </c>
      <c r="AG53" s="47" t="s">
        <v>121</v>
      </c>
      <c r="AH53" s="43" t="s">
        <v>122</v>
      </c>
      <c r="AI53" s="43" t="s">
        <v>123</v>
      </c>
      <c r="AJ53" s="44">
        <v>0</v>
      </c>
      <c r="AK53" s="44">
        <v>0</v>
      </c>
      <c r="AL53" s="44">
        <v>0</v>
      </c>
      <c r="AM53" s="44">
        <v>0</v>
      </c>
      <c r="AN53" s="43" t="s">
        <v>123</v>
      </c>
      <c r="AO53" s="43" t="s">
        <v>123</v>
      </c>
      <c r="AP53" s="43" t="s">
        <v>123</v>
      </c>
      <c r="AQ53" s="43" t="s">
        <v>123</v>
      </c>
      <c r="AR53" s="43" t="s">
        <v>124</v>
      </c>
      <c r="AS53" s="44">
        <v>0</v>
      </c>
      <c r="AT53" s="44">
        <v>0</v>
      </c>
    </row>
    <row r="54" spans="1:46" s="49" customFormat="1" x14ac:dyDescent="0.25">
      <c r="A54" s="42"/>
      <c r="B54" s="44">
        <v>0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3" t="s">
        <v>110</v>
      </c>
      <c r="V54" s="45">
        <v>48945.904000000002</v>
      </c>
      <c r="W54" s="44">
        <v>0</v>
      </c>
      <c r="X54" s="44">
        <v>1</v>
      </c>
      <c r="Y54" s="45">
        <v>48945.904000000002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</row>
    <row r="55" spans="1:46" s="49" customFormat="1" x14ac:dyDescent="0.25">
      <c r="A55" s="42"/>
      <c r="B55" s="44">
        <v>0</v>
      </c>
      <c r="C55" s="44">
        <v>0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3" t="s">
        <v>125</v>
      </c>
      <c r="V55" s="45">
        <v>45732.055</v>
      </c>
      <c r="W55" s="44">
        <v>0</v>
      </c>
      <c r="X55" s="44">
        <v>1</v>
      </c>
      <c r="Y55" s="45">
        <v>45732.055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44">
        <v>0</v>
      </c>
      <c r="AL55" s="44">
        <v>0</v>
      </c>
      <c r="AM55" s="44">
        <v>0</v>
      </c>
      <c r="AN55" s="44">
        <v>0</v>
      </c>
      <c r="AO55" s="44">
        <v>0</v>
      </c>
      <c r="AP55" s="44">
        <v>0</v>
      </c>
      <c r="AQ55" s="44">
        <v>0</v>
      </c>
      <c r="AR55" s="44">
        <v>0</v>
      </c>
      <c r="AS55" s="44">
        <v>0</v>
      </c>
      <c r="AT55" s="44">
        <v>0</v>
      </c>
    </row>
    <row r="56" spans="1:46" s="49" customFormat="1" ht="75" x14ac:dyDescent="0.25">
      <c r="A56" s="42">
        <v>8</v>
      </c>
      <c r="B56" s="48" t="s">
        <v>126</v>
      </c>
      <c r="C56" s="43" t="s">
        <v>127</v>
      </c>
      <c r="D56" s="53">
        <v>2017</v>
      </c>
      <c r="E56" s="44">
        <v>0</v>
      </c>
      <c r="F56" s="44">
        <v>0</v>
      </c>
      <c r="G56" s="53">
        <v>2</v>
      </c>
      <c r="H56" s="44">
        <v>0</v>
      </c>
      <c r="I56" s="53">
        <v>3.9</v>
      </c>
      <c r="J56" s="44">
        <v>0</v>
      </c>
      <c r="K56" s="43" t="s">
        <v>88</v>
      </c>
      <c r="L56" s="43" t="s">
        <v>128</v>
      </c>
      <c r="M56" s="43" t="s">
        <v>68</v>
      </c>
      <c r="N56" s="45">
        <v>1367.3879999999999</v>
      </c>
      <c r="O56" s="43" t="s">
        <v>90</v>
      </c>
      <c r="P56" s="45">
        <v>1367.3879999999999</v>
      </c>
      <c r="Q56" s="43" t="s">
        <v>91</v>
      </c>
      <c r="R56" s="43" t="s">
        <v>91</v>
      </c>
      <c r="S56" s="43" t="s">
        <v>129</v>
      </c>
      <c r="T56" s="43" t="s">
        <v>129</v>
      </c>
      <c r="U56" s="43" t="s">
        <v>130</v>
      </c>
      <c r="V56" s="45">
        <v>1367</v>
      </c>
      <c r="W56" s="43"/>
      <c r="X56" s="44">
        <v>1</v>
      </c>
      <c r="Y56" s="45">
        <v>1367</v>
      </c>
      <c r="Z56" s="45">
        <v>1367</v>
      </c>
      <c r="AA56" s="43" t="s">
        <v>130</v>
      </c>
      <c r="AB56" s="46">
        <v>1613.06</v>
      </c>
      <c r="AC56" s="46">
        <v>1613.06</v>
      </c>
      <c r="AD56" s="44">
        <v>31503069284</v>
      </c>
      <c r="AE56" s="43" t="s">
        <v>93</v>
      </c>
      <c r="AF56" s="43" t="s">
        <v>131</v>
      </c>
      <c r="AG56" s="47" t="s">
        <v>131</v>
      </c>
      <c r="AH56" s="43" t="s">
        <v>132</v>
      </c>
      <c r="AI56" s="43" t="s">
        <v>133</v>
      </c>
      <c r="AJ56" s="44">
        <v>0</v>
      </c>
      <c r="AK56" s="44">
        <v>0</v>
      </c>
      <c r="AL56" s="44">
        <v>0</v>
      </c>
      <c r="AM56" s="44">
        <v>0</v>
      </c>
      <c r="AN56" s="43" t="s">
        <v>134</v>
      </c>
      <c r="AO56" s="43" t="s">
        <v>134</v>
      </c>
      <c r="AP56" s="43" t="s">
        <v>134</v>
      </c>
      <c r="AQ56" s="43" t="s">
        <v>134</v>
      </c>
      <c r="AR56" s="43" t="s">
        <v>135</v>
      </c>
      <c r="AS56" s="44">
        <v>0</v>
      </c>
      <c r="AT56" s="44">
        <v>0</v>
      </c>
    </row>
    <row r="57" spans="1:46" s="49" customFormat="1" x14ac:dyDescent="0.25">
      <c r="A57" s="42"/>
      <c r="B57" s="44">
        <v>0</v>
      </c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3" t="s">
        <v>110</v>
      </c>
      <c r="V57" s="45">
        <v>1367.38</v>
      </c>
      <c r="W57" s="44">
        <v>0</v>
      </c>
      <c r="X57" s="44">
        <v>1</v>
      </c>
      <c r="Y57" s="45">
        <v>1367.38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  <c r="AL57" s="44">
        <v>0</v>
      </c>
      <c r="AM57" s="44">
        <v>0</v>
      </c>
      <c r="AN57" s="44">
        <v>0</v>
      </c>
      <c r="AO57" s="44">
        <v>0</v>
      </c>
      <c r="AP57" s="44">
        <v>0</v>
      </c>
      <c r="AQ57" s="44">
        <v>0</v>
      </c>
      <c r="AR57" s="44">
        <v>0</v>
      </c>
      <c r="AS57" s="44">
        <v>0</v>
      </c>
      <c r="AT57" s="44">
        <v>0</v>
      </c>
    </row>
    <row r="58" spans="1:46" s="49" customFormat="1" ht="60" x14ac:dyDescent="0.25">
      <c r="A58" s="42">
        <v>9</v>
      </c>
      <c r="B58" s="43" t="s">
        <v>86</v>
      </c>
      <c r="C58" s="43" t="s">
        <v>87</v>
      </c>
      <c r="D58" s="42" t="s">
        <v>65</v>
      </c>
      <c r="E58" s="42" t="s">
        <v>65</v>
      </c>
      <c r="F58" s="42" t="s">
        <v>65</v>
      </c>
      <c r="G58" s="42" t="s">
        <v>65</v>
      </c>
      <c r="H58" s="42" t="s">
        <v>65</v>
      </c>
      <c r="I58" s="42" t="s">
        <v>65</v>
      </c>
      <c r="J58" s="42" t="s">
        <v>65</v>
      </c>
      <c r="K58" s="43" t="s">
        <v>88</v>
      </c>
      <c r="L58" s="43" t="s">
        <v>136</v>
      </c>
      <c r="M58" s="43" t="s">
        <v>68</v>
      </c>
      <c r="N58" s="45">
        <v>3074.8629999999998</v>
      </c>
      <c r="O58" s="43" t="s">
        <v>90</v>
      </c>
      <c r="P58" s="45">
        <v>3074.8629999999998</v>
      </c>
      <c r="Q58" s="43" t="s">
        <v>91</v>
      </c>
      <c r="R58" s="43" t="s">
        <v>91</v>
      </c>
      <c r="S58" s="44">
        <v>20</v>
      </c>
      <c r="T58" s="44">
        <v>2</v>
      </c>
      <c r="U58" s="43" t="s">
        <v>110</v>
      </c>
      <c r="V58" s="45">
        <v>3059.4879999999998</v>
      </c>
      <c r="W58" s="44">
        <v>0</v>
      </c>
      <c r="X58" s="44">
        <v>1</v>
      </c>
      <c r="Y58" s="45">
        <v>3059.4879999999998</v>
      </c>
      <c r="Z58" s="45">
        <v>3059.4879999999998</v>
      </c>
      <c r="AA58" s="43" t="s">
        <v>110</v>
      </c>
      <c r="AB58" s="46">
        <v>3610.1958399999994</v>
      </c>
      <c r="AC58" s="46">
        <v>3610.1958399999994</v>
      </c>
      <c r="AD58" s="44">
        <v>485619</v>
      </c>
      <c r="AE58" s="43" t="s">
        <v>74</v>
      </c>
      <c r="AF58" s="43" t="s">
        <v>137</v>
      </c>
      <c r="AG58" s="47" t="s">
        <v>137</v>
      </c>
      <c r="AH58" s="43" t="s">
        <v>138</v>
      </c>
      <c r="AI58" s="43" t="s">
        <v>133</v>
      </c>
      <c r="AJ58" s="44">
        <v>0</v>
      </c>
      <c r="AK58" s="44">
        <v>0</v>
      </c>
      <c r="AL58" s="44">
        <v>0</v>
      </c>
      <c r="AM58" s="44">
        <v>0</v>
      </c>
      <c r="AN58" s="44">
        <v>0</v>
      </c>
      <c r="AO58" s="44">
        <v>0</v>
      </c>
      <c r="AP58" s="44">
        <v>0</v>
      </c>
      <c r="AQ58" s="44">
        <v>0</v>
      </c>
      <c r="AR58" s="44">
        <v>0</v>
      </c>
      <c r="AS58" s="44">
        <v>0</v>
      </c>
      <c r="AT58" s="44">
        <v>0</v>
      </c>
    </row>
    <row r="59" spans="1:46" s="49" customFormat="1" x14ac:dyDescent="0.25">
      <c r="A59" s="42"/>
      <c r="B59" s="44">
        <v>0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3" t="s">
        <v>130</v>
      </c>
      <c r="V59" s="45">
        <v>3074.8629999999998</v>
      </c>
      <c r="W59" s="44">
        <v>0</v>
      </c>
      <c r="X59" s="44">
        <v>1</v>
      </c>
      <c r="Y59" s="45">
        <v>3074.8629999999998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</row>
    <row r="60" spans="1:46" s="49" customFormat="1" ht="60" x14ac:dyDescent="0.25">
      <c r="A60" s="42">
        <v>10</v>
      </c>
      <c r="B60" s="43" t="s">
        <v>139</v>
      </c>
      <c r="C60" s="43" t="s">
        <v>140</v>
      </c>
      <c r="D60" s="44">
        <v>2017</v>
      </c>
      <c r="E60" s="44">
        <v>0</v>
      </c>
      <c r="F60" s="44">
        <v>0</v>
      </c>
      <c r="G60" s="44">
        <v>100</v>
      </c>
      <c r="H60" s="44">
        <v>0</v>
      </c>
      <c r="I60" s="44">
        <v>7.6</v>
      </c>
      <c r="J60" s="44">
        <v>0</v>
      </c>
      <c r="K60" s="43" t="s">
        <v>88</v>
      </c>
      <c r="L60" s="51" t="s">
        <v>141</v>
      </c>
      <c r="M60" s="43" t="s">
        <v>68</v>
      </c>
      <c r="N60" s="45">
        <v>272180.02</v>
      </c>
      <c r="O60" s="43" t="s">
        <v>90</v>
      </c>
      <c r="P60" s="45">
        <v>272180.02</v>
      </c>
      <c r="Q60" s="43" t="s">
        <v>142</v>
      </c>
      <c r="R60" s="43" t="s">
        <v>143</v>
      </c>
      <c r="S60" s="44">
        <v>1</v>
      </c>
      <c r="T60" s="44">
        <v>1</v>
      </c>
      <c r="U60" s="43" t="s">
        <v>110</v>
      </c>
      <c r="V60" s="45">
        <v>272180.02</v>
      </c>
      <c r="W60" s="44">
        <v>0</v>
      </c>
      <c r="X60" s="44">
        <v>0</v>
      </c>
      <c r="Y60" s="44">
        <v>0</v>
      </c>
      <c r="Z60" s="45">
        <v>272180.02</v>
      </c>
      <c r="AA60" s="43" t="s">
        <v>110</v>
      </c>
      <c r="AB60" s="46">
        <v>321172.42359999998</v>
      </c>
      <c r="AC60" s="46">
        <v>321172.42359999998</v>
      </c>
      <c r="AD60" s="54">
        <v>6.35000000116E+17</v>
      </c>
      <c r="AE60" s="43" t="s">
        <v>144</v>
      </c>
      <c r="AF60" s="43" t="s">
        <v>123</v>
      </c>
      <c r="AG60" s="47">
        <v>42405</v>
      </c>
      <c r="AH60" s="43" t="s">
        <v>145</v>
      </c>
      <c r="AI60" s="43" t="s">
        <v>146</v>
      </c>
      <c r="AJ60" s="44">
        <v>0</v>
      </c>
      <c r="AK60" s="44">
        <v>0</v>
      </c>
      <c r="AL60" s="44">
        <v>0</v>
      </c>
      <c r="AM60" s="44">
        <v>0</v>
      </c>
      <c r="AN60" s="43" t="s">
        <v>147</v>
      </c>
      <c r="AO60" s="43" t="s">
        <v>147</v>
      </c>
      <c r="AP60" s="43" t="s">
        <v>147</v>
      </c>
      <c r="AQ60" s="43" t="s">
        <v>147</v>
      </c>
      <c r="AR60" s="43" t="s">
        <v>148</v>
      </c>
      <c r="AS60" s="44">
        <v>0</v>
      </c>
      <c r="AT60" s="43" t="s">
        <v>149</v>
      </c>
    </row>
    <row r="61" spans="1:46" s="49" customFormat="1" ht="135" x14ac:dyDescent="0.25">
      <c r="A61" s="42">
        <v>11</v>
      </c>
      <c r="B61" s="43" t="s">
        <v>150</v>
      </c>
      <c r="C61" s="43" t="s">
        <v>151</v>
      </c>
      <c r="D61" s="43" t="s">
        <v>152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3" t="s">
        <v>66</v>
      </c>
      <c r="L61" s="43" t="s">
        <v>153</v>
      </c>
      <c r="M61" s="43" t="s">
        <v>68</v>
      </c>
      <c r="N61" s="45">
        <v>420</v>
      </c>
      <c r="O61" s="43" t="s">
        <v>69</v>
      </c>
      <c r="P61" s="45">
        <v>420</v>
      </c>
      <c r="Q61" s="43" t="s">
        <v>91</v>
      </c>
      <c r="R61" s="43" t="s">
        <v>154</v>
      </c>
      <c r="S61" s="44">
        <v>2</v>
      </c>
      <c r="T61" s="44">
        <v>2</v>
      </c>
      <c r="U61" s="43" t="s">
        <v>155</v>
      </c>
      <c r="V61" s="45">
        <v>415</v>
      </c>
      <c r="W61" s="44">
        <v>0</v>
      </c>
      <c r="X61" s="44">
        <v>0</v>
      </c>
      <c r="Y61" s="44">
        <v>0</v>
      </c>
      <c r="Z61" s="45">
        <v>415</v>
      </c>
      <c r="AA61" s="43" t="s">
        <v>155</v>
      </c>
      <c r="AB61" s="46">
        <v>415</v>
      </c>
      <c r="AC61" s="46">
        <v>415</v>
      </c>
      <c r="AD61" s="44">
        <v>31603248316</v>
      </c>
      <c r="AE61" s="43" t="s">
        <v>93</v>
      </c>
      <c r="AF61" s="43" t="s">
        <v>156</v>
      </c>
      <c r="AG61" s="47" t="s">
        <v>156</v>
      </c>
      <c r="AH61" s="43" t="s">
        <v>157</v>
      </c>
      <c r="AI61" s="43" t="s">
        <v>158</v>
      </c>
      <c r="AJ61" s="43" t="s">
        <v>159</v>
      </c>
      <c r="AK61" s="43" t="s">
        <v>160</v>
      </c>
      <c r="AL61" s="43" t="s">
        <v>161</v>
      </c>
      <c r="AM61" s="43" t="s">
        <v>162</v>
      </c>
      <c r="AN61" s="43" t="s">
        <v>163</v>
      </c>
      <c r="AO61" s="43" t="s">
        <v>163</v>
      </c>
      <c r="AP61" s="43" t="s">
        <v>163</v>
      </c>
      <c r="AQ61" s="43" t="s">
        <v>163</v>
      </c>
      <c r="AR61" s="44">
        <v>0</v>
      </c>
      <c r="AS61" s="44">
        <v>0</v>
      </c>
      <c r="AT61" s="43" t="s">
        <v>164</v>
      </c>
    </row>
    <row r="62" spans="1:46" s="49" customFormat="1" x14ac:dyDescent="0.25">
      <c r="A62" s="42"/>
      <c r="B62" s="44">
        <v>0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3" t="s">
        <v>165</v>
      </c>
      <c r="V62" s="45">
        <v>420</v>
      </c>
      <c r="W62" s="43" t="s">
        <v>165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4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</row>
    <row r="63" spans="1:46" s="49" customFormat="1" ht="75" x14ac:dyDescent="0.25">
      <c r="A63" s="42">
        <v>12</v>
      </c>
      <c r="B63" s="43" t="s">
        <v>86</v>
      </c>
      <c r="C63" s="43" t="s">
        <v>87</v>
      </c>
      <c r="D63" s="42" t="s">
        <v>65</v>
      </c>
      <c r="E63" s="42" t="s">
        <v>65</v>
      </c>
      <c r="F63" s="42" t="s">
        <v>65</v>
      </c>
      <c r="G63" s="42" t="s">
        <v>65</v>
      </c>
      <c r="H63" s="42" t="s">
        <v>65</v>
      </c>
      <c r="I63" s="42" t="s">
        <v>65</v>
      </c>
      <c r="J63" s="42" t="s">
        <v>65</v>
      </c>
      <c r="K63" s="43" t="s">
        <v>88</v>
      </c>
      <c r="L63" s="43" t="s">
        <v>166</v>
      </c>
      <c r="M63" s="43" t="s">
        <v>68</v>
      </c>
      <c r="N63" s="45">
        <v>3016.6669999999999</v>
      </c>
      <c r="O63" s="43" t="s">
        <v>90</v>
      </c>
      <c r="P63" s="45">
        <v>3016.6669999999999</v>
      </c>
      <c r="Q63" s="43" t="s">
        <v>91</v>
      </c>
      <c r="R63" s="43" t="s">
        <v>91</v>
      </c>
      <c r="S63" s="44">
        <v>27</v>
      </c>
      <c r="T63" s="44">
        <v>2</v>
      </c>
      <c r="U63" s="43" t="s">
        <v>100</v>
      </c>
      <c r="V63" s="45">
        <v>3014</v>
      </c>
      <c r="W63" s="44">
        <v>0</v>
      </c>
      <c r="X63" s="44">
        <v>1</v>
      </c>
      <c r="Y63" s="45">
        <v>3014</v>
      </c>
      <c r="Z63" s="45">
        <v>3014</v>
      </c>
      <c r="AA63" s="43" t="s">
        <v>100</v>
      </c>
      <c r="AB63" s="46">
        <v>3556.52</v>
      </c>
      <c r="AC63" s="46">
        <v>3556.52</v>
      </c>
      <c r="AD63" s="44">
        <v>506477</v>
      </c>
      <c r="AE63" s="43" t="s">
        <v>74</v>
      </c>
      <c r="AF63" s="43" t="s">
        <v>167</v>
      </c>
      <c r="AG63" s="47" t="s">
        <v>167</v>
      </c>
      <c r="AH63" s="43" t="s">
        <v>168</v>
      </c>
      <c r="AI63" s="43" t="s">
        <v>157</v>
      </c>
      <c r="AJ63" s="44">
        <v>0</v>
      </c>
      <c r="AK63" s="44">
        <v>0</v>
      </c>
      <c r="AL63" s="44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</row>
    <row r="64" spans="1:46" s="49" customFormat="1" ht="30" x14ac:dyDescent="0.25">
      <c r="A64" s="42"/>
      <c r="B64" s="44">
        <v>0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3" t="s">
        <v>169</v>
      </c>
      <c r="V64" s="45">
        <v>3016.6669999999999</v>
      </c>
      <c r="W64" s="44">
        <v>0</v>
      </c>
      <c r="X64" s="44">
        <v>1</v>
      </c>
      <c r="Y64" s="45">
        <v>3016.6669999999999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</row>
    <row r="65" spans="1:46" s="49" customFormat="1" ht="105" x14ac:dyDescent="0.25">
      <c r="A65" s="42">
        <v>13</v>
      </c>
      <c r="B65" s="48" t="s">
        <v>170</v>
      </c>
      <c r="C65" s="43" t="s">
        <v>171</v>
      </c>
      <c r="D65" s="44">
        <v>0</v>
      </c>
      <c r="E65" s="44">
        <v>0</v>
      </c>
      <c r="F65" s="44">
        <v>0</v>
      </c>
      <c r="G65" s="53">
        <v>0.5</v>
      </c>
      <c r="H65" s="44">
        <v>0</v>
      </c>
      <c r="I65" s="48">
        <v>0.43099999999999999</v>
      </c>
      <c r="J65" s="44">
        <v>0</v>
      </c>
      <c r="K65" s="43" t="s">
        <v>88</v>
      </c>
      <c r="L65" s="43" t="s">
        <v>172</v>
      </c>
      <c r="M65" s="43" t="s">
        <v>68</v>
      </c>
      <c r="N65" s="45">
        <v>2032.4739999999999</v>
      </c>
      <c r="O65" s="43" t="s">
        <v>90</v>
      </c>
      <c r="P65" s="45">
        <v>2032.4739999999999</v>
      </c>
      <c r="Q65" s="43" t="s">
        <v>91</v>
      </c>
      <c r="R65" s="43" t="s">
        <v>91</v>
      </c>
      <c r="S65" s="43" t="s">
        <v>129</v>
      </c>
      <c r="T65" s="43" t="s">
        <v>129</v>
      </c>
      <c r="U65" s="43" t="s">
        <v>173</v>
      </c>
      <c r="V65" s="45">
        <v>2000</v>
      </c>
      <c r="W65" s="44">
        <v>0</v>
      </c>
      <c r="X65" s="44">
        <v>1</v>
      </c>
      <c r="Y65" s="45">
        <v>2000</v>
      </c>
      <c r="Z65" s="45">
        <v>2000</v>
      </c>
      <c r="AA65" s="43" t="s">
        <v>173</v>
      </c>
      <c r="AB65" s="46">
        <v>2360</v>
      </c>
      <c r="AC65" s="46">
        <v>2360</v>
      </c>
      <c r="AD65" s="43" t="s">
        <v>174</v>
      </c>
      <c r="AE65" s="43" t="s">
        <v>93</v>
      </c>
      <c r="AF65" s="43" t="s">
        <v>94</v>
      </c>
      <c r="AG65" s="47">
        <v>42349</v>
      </c>
      <c r="AH65" s="43" t="s">
        <v>95</v>
      </c>
      <c r="AI65" s="43" t="s">
        <v>156</v>
      </c>
      <c r="AJ65" s="44">
        <v>0</v>
      </c>
      <c r="AK65" s="44">
        <v>0</v>
      </c>
      <c r="AL65" s="44">
        <v>0</v>
      </c>
      <c r="AM65" s="44">
        <v>0</v>
      </c>
      <c r="AN65" s="43" t="s">
        <v>145</v>
      </c>
      <c r="AO65" s="43" t="s">
        <v>145</v>
      </c>
      <c r="AP65" s="43" t="s">
        <v>145</v>
      </c>
      <c r="AQ65" s="43" t="s">
        <v>145</v>
      </c>
      <c r="AR65" s="43" t="s">
        <v>175</v>
      </c>
      <c r="AS65" s="44">
        <v>0</v>
      </c>
      <c r="AT65" s="44">
        <v>0</v>
      </c>
    </row>
    <row r="66" spans="1:46" s="49" customFormat="1" x14ac:dyDescent="0.25">
      <c r="A66" s="42"/>
      <c r="B66" s="44">
        <v>0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3" t="s">
        <v>130</v>
      </c>
      <c r="V66" s="45">
        <v>2032.4739999999999</v>
      </c>
      <c r="W66" s="44">
        <v>0</v>
      </c>
      <c r="X66" s="44">
        <v>1</v>
      </c>
      <c r="Y66" s="45">
        <v>2032.4739999999999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</row>
    <row r="67" spans="1:46" s="49" customFormat="1" ht="75" x14ac:dyDescent="0.25">
      <c r="A67" s="42">
        <v>14</v>
      </c>
      <c r="B67" s="43" t="s">
        <v>176</v>
      </c>
      <c r="C67" s="43" t="s">
        <v>87</v>
      </c>
      <c r="D67" s="42" t="s">
        <v>65</v>
      </c>
      <c r="E67" s="42" t="s">
        <v>65</v>
      </c>
      <c r="F67" s="42" t="s">
        <v>65</v>
      </c>
      <c r="G67" s="42" t="s">
        <v>65</v>
      </c>
      <c r="H67" s="42" t="s">
        <v>65</v>
      </c>
      <c r="I67" s="42" t="s">
        <v>65</v>
      </c>
      <c r="J67" s="42" t="s">
        <v>65</v>
      </c>
      <c r="K67" s="43" t="s">
        <v>88</v>
      </c>
      <c r="L67" s="43" t="s">
        <v>177</v>
      </c>
      <c r="M67" s="43" t="s">
        <v>68</v>
      </c>
      <c r="N67" s="45">
        <v>374.10599999999999</v>
      </c>
      <c r="O67" s="43" t="s">
        <v>90</v>
      </c>
      <c r="P67" s="45">
        <v>374.10599999999999</v>
      </c>
      <c r="Q67" s="43" t="s">
        <v>91</v>
      </c>
      <c r="R67" s="43" t="s">
        <v>91</v>
      </c>
      <c r="S67" s="44">
        <v>2</v>
      </c>
      <c r="T67" s="44">
        <v>2</v>
      </c>
      <c r="U67" s="43" t="s">
        <v>178</v>
      </c>
      <c r="V67" s="45">
        <v>370</v>
      </c>
      <c r="W67" s="44">
        <v>0</v>
      </c>
      <c r="X67" s="44">
        <v>0</v>
      </c>
      <c r="Y67" s="44">
        <v>0</v>
      </c>
      <c r="Z67" s="45">
        <v>370</v>
      </c>
      <c r="AA67" s="43" t="s">
        <v>178</v>
      </c>
      <c r="AB67" s="46">
        <v>436.59999999999997</v>
      </c>
      <c r="AC67" s="46">
        <v>436.59999999999997</v>
      </c>
      <c r="AD67" s="43" t="s">
        <v>179</v>
      </c>
      <c r="AE67" s="43" t="s">
        <v>93</v>
      </c>
      <c r="AF67" s="43" t="s">
        <v>180</v>
      </c>
      <c r="AG67" s="47">
        <v>42317</v>
      </c>
      <c r="AH67" s="43" t="s">
        <v>146</v>
      </c>
      <c r="AI67" s="47">
        <v>42432</v>
      </c>
      <c r="AJ67" s="44">
        <v>0</v>
      </c>
      <c r="AK67" s="44">
        <v>0</v>
      </c>
      <c r="AL67" s="44">
        <v>0</v>
      </c>
      <c r="AM67" s="44">
        <v>0</v>
      </c>
      <c r="AN67" s="43" t="s">
        <v>181</v>
      </c>
      <c r="AO67" s="43" t="s">
        <v>181</v>
      </c>
      <c r="AP67" s="43" t="s">
        <v>181</v>
      </c>
      <c r="AQ67" s="43" t="s">
        <v>181</v>
      </c>
      <c r="AR67" s="43" t="s">
        <v>182</v>
      </c>
      <c r="AS67" s="44">
        <v>0</v>
      </c>
      <c r="AT67" s="44">
        <v>0</v>
      </c>
    </row>
    <row r="68" spans="1:46" s="49" customFormat="1" x14ac:dyDescent="0.25">
      <c r="A68" s="42"/>
      <c r="B68" s="44">
        <v>0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4">
        <v>0</v>
      </c>
      <c r="U68" s="43" t="s">
        <v>183</v>
      </c>
      <c r="V68" s="45">
        <v>374.10599999999999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</row>
    <row r="69" spans="1:46" s="49" customFormat="1" ht="165" x14ac:dyDescent="0.25">
      <c r="A69" s="42">
        <v>15</v>
      </c>
      <c r="B69" s="48" t="s">
        <v>184</v>
      </c>
      <c r="C69" s="43" t="s">
        <v>185</v>
      </c>
      <c r="D69" s="48">
        <v>2021</v>
      </c>
      <c r="E69" s="44">
        <v>0</v>
      </c>
      <c r="F69" s="44">
        <v>0</v>
      </c>
      <c r="G69" s="48">
        <v>6</v>
      </c>
      <c r="H69" s="44">
        <v>0</v>
      </c>
      <c r="I69" s="48">
        <v>11.1</v>
      </c>
      <c r="J69" s="44">
        <v>0</v>
      </c>
      <c r="K69" s="43" t="s">
        <v>88</v>
      </c>
      <c r="L69" s="43" t="s">
        <v>186</v>
      </c>
      <c r="M69" s="43" t="s">
        <v>68</v>
      </c>
      <c r="N69" s="45">
        <v>5500</v>
      </c>
      <c r="O69" s="43" t="s">
        <v>90</v>
      </c>
      <c r="P69" s="45">
        <v>5500</v>
      </c>
      <c r="Q69" s="43" t="s">
        <v>91</v>
      </c>
      <c r="R69" s="43" t="s">
        <v>91</v>
      </c>
      <c r="S69" s="44">
        <v>2</v>
      </c>
      <c r="T69" s="44">
        <v>2</v>
      </c>
      <c r="U69" s="43" t="s">
        <v>187</v>
      </c>
      <c r="V69" s="45">
        <v>5499</v>
      </c>
      <c r="W69" s="44">
        <v>0</v>
      </c>
      <c r="X69" s="44">
        <v>1</v>
      </c>
      <c r="Y69" s="45">
        <v>5499</v>
      </c>
      <c r="Z69" s="45">
        <v>5499</v>
      </c>
      <c r="AA69" s="43" t="s">
        <v>187</v>
      </c>
      <c r="AB69" s="46">
        <v>6488.82</v>
      </c>
      <c r="AC69" s="46">
        <v>6488.82</v>
      </c>
      <c r="AD69" s="43" t="s">
        <v>188</v>
      </c>
      <c r="AE69" s="43" t="s">
        <v>74</v>
      </c>
      <c r="AF69" s="43" t="s">
        <v>189</v>
      </c>
      <c r="AG69" s="47">
        <v>42433</v>
      </c>
      <c r="AH69" s="43" t="s">
        <v>158</v>
      </c>
      <c r="AI69" s="47">
        <v>42457</v>
      </c>
      <c r="AJ69" s="44">
        <v>0</v>
      </c>
      <c r="AK69" s="44">
        <v>0</v>
      </c>
      <c r="AL69" s="44">
        <v>0</v>
      </c>
      <c r="AM69" s="44">
        <v>0</v>
      </c>
      <c r="AN69" s="43" t="s">
        <v>190</v>
      </c>
      <c r="AO69" s="43" t="s">
        <v>190</v>
      </c>
      <c r="AP69" s="43" t="s">
        <v>190</v>
      </c>
      <c r="AQ69" s="43" t="s">
        <v>190</v>
      </c>
      <c r="AR69" s="43" t="s">
        <v>191</v>
      </c>
      <c r="AS69" s="44">
        <v>0</v>
      </c>
      <c r="AT69" s="44">
        <v>0</v>
      </c>
    </row>
    <row r="70" spans="1:46" s="49" customFormat="1" x14ac:dyDescent="0.25">
      <c r="A70" s="42"/>
      <c r="B70" s="44">
        <v>0</v>
      </c>
      <c r="C70" s="44">
        <v>0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3" t="s">
        <v>183</v>
      </c>
      <c r="V70" s="45">
        <v>5500</v>
      </c>
      <c r="W70" s="44">
        <v>0</v>
      </c>
      <c r="X70" s="44">
        <v>0</v>
      </c>
      <c r="Y70" s="45">
        <v>5500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</row>
    <row r="71" spans="1:46" s="49" customFormat="1" ht="165" x14ac:dyDescent="0.25">
      <c r="A71" s="42">
        <v>16</v>
      </c>
      <c r="B71" s="48" t="s">
        <v>192</v>
      </c>
      <c r="C71" s="43" t="s">
        <v>193</v>
      </c>
      <c r="D71" s="53">
        <v>2015</v>
      </c>
      <c r="E71" s="44">
        <v>0</v>
      </c>
      <c r="F71" s="44">
        <v>0</v>
      </c>
      <c r="G71" s="44">
        <v>0</v>
      </c>
      <c r="H71" s="44">
        <v>0</v>
      </c>
      <c r="I71" s="53">
        <v>5.8</v>
      </c>
      <c r="J71" s="44">
        <v>0</v>
      </c>
      <c r="K71" s="43" t="s">
        <v>194</v>
      </c>
      <c r="L71" s="43" t="s">
        <v>195</v>
      </c>
      <c r="M71" s="43" t="s">
        <v>68</v>
      </c>
      <c r="N71" s="45">
        <v>14548</v>
      </c>
      <c r="O71" s="43" t="s">
        <v>90</v>
      </c>
      <c r="P71" s="45">
        <v>14548</v>
      </c>
      <c r="Q71" s="43" t="s">
        <v>196</v>
      </c>
      <c r="R71" s="43" t="s">
        <v>197</v>
      </c>
      <c r="S71" s="44">
        <v>1</v>
      </c>
      <c r="T71" s="44">
        <v>1</v>
      </c>
      <c r="U71" s="43" t="s">
        <v>198</v>
      </c>
      <c r="V71" s="45">
        <v>14522.5</v>
      </c>
      <c r="W71" s="44">
        <v>0</v>
      </c>
      <c r="X71" s="44">
        <v>0</v>
      </c>
      <c r="Y71" s="44">
        <v>0</v>
      </c>
      <c r="Z71" s="45">
        <v>14522.5</v>
      </c>
      <c r="AA71" s="43" t="s">
        <v>198</v>
      </c>
      <c r="AB71" s="46">
        <v>17136.55</v>
      </c>
      <c r="AC71" s="46">
        <v>17136.55</v>
      </c>
      <c r="AD71" s="43" t="s">
        <v>199</v>
      </c>
      <c r="AE71" s="43" t="s">
        <v>74</v>
      </c>
      <c r="AF71" s="43" t="s">
        <v>200</v>
      </c>
      <c r="AG71" s="47">
        <v>42444</v>
      </c>
      <c r="AH71" s="43" t="s">
        <v>201</v>
      </c>
      <c r="AI71" s="47">
        <v>42466</v>
      </c>
      <c r="AJ71" s="43" t="s">
        <v>202</v>
      </c>
      <c r="AK71" s="43" t="s">
        <v>203</v>
      </c>
      <c r="AL71" s="43" t="s">
        <v>204</v>
      </c>
      <c r="AM71" s="43" t="s">
        <v>205</v>
      </c>
      <c r="AN71" s="43" t="s">
        <v>206</v>
      </c>
      <c r="AO71" s="43" t="s">
        <v>206</v>
      </c>
      <c r="AP71" s="43" t="s">
        <v>206</v>
      </c>
      <c r="AQ71" s="43" t="s">
        <v>206</v>
      </c>
      <c r="AR71" s="44">
        <v>0</v>
      </c>
      <c r="AS71" s="44">
        <v>0</v>
      </c>
      <c r="AT71" s="44">
        <v>0</v>
      </c>
    </row>
    <row r="72" spans="1:46" s="49" customFormat="1" ht="60" x14ac:dyDescent="0.25">
      <c r="A72" s="42">
        <v>17</v>
      </c>
      <c r="B72" s="43" t="s">
        <v>207</v>
      </c>
      <c r="C72" s="43" t="s">
        <v>208</v>
      </c>
      <c r="D72" s="44">
        <v>2016</v>
      </c>
      <c r="E72" s="44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3" t="s">
        <v>88</v>
      </c>
      <c r="L72" s="43" t="s">
        <v>209</v>
      </c>
      <c r="M72" s="43" t="s">
        <v>68</v>
      </c>
      <c r="N72" s="45">
        <v>220</v>
      </c>
      <c r="O72" s="43" t="s">
        <v>90</v>
      </c>
      <c r="P72" s="45">
        <v>220</v>
      </c>
      <c r="Q72" s="43" t="s">
        <v>91</v>
      </c>
      <c r="R72" s="43" t="s">
        <v>154</v>
      </c>
      <c r="S72" s="44">
        <v>1</v>
      </c>
      <c r="T72" s="44">
        <v>1</v>
      </c>
      <c r="U72" s="43" t="s">
        <v>155</v>
      </c>
      <c r="V72" s="45">
        <v>210</v>
      </c>
      <c r="W72" s="44">
        <v>0</v>
      </c>
      <c r="X72" s="44">
        <v>0</v>
      </c>
      <c r="Y72" s="44">
        <v>0</v>
      </c>
      <c r="Z72" s="45">
        <v>210</v>
      </c>
      <c r="AA72" s="43" t="s">
        <v>155</v>
      </c>
      <c r="AB72" s="46">
        <v>210</v>
      </c>
      <c r="AC72" s="46">
        <v>210</v>
      </c>
      <c r="AD72" s="43" t="s">
        <v>210</v>
      </c>
      <c r="AE72" s="43" t="s">
        <v>93</v>
      </c>
      <c r="AF72" s="43" t="s">
        <v>211</v>
      </c>
      <c r="AG72" s="47">
        <v>42458</v>
      </c>
      <c r="AH72" s="43" t="s">
        <v>212</v>
      </c>
      <c r="AI72" s="47">
        <v>42485</v>
      </c>
      <c r="AJ72" s="43" t="s">
        <v>213</v>
      </c>
      <c r="AK72" s="43" t="s">
        <v>203</v>
      </c>
      <c r="AL72" s="43" t="s">
        <v>206</v>
      </c>
      <c r="AM72" s="43" t="s">
        <v>214</v>
      </c>
      <c r="AN72" s="43" t="s">
        <v>215</v>
      </c>
      <c r="AO72" s="43" t="s">
        <v>215</v>
      </c>
      <c r="AP72" s="43" t="s">
        <v>215</v>
      </c>
      <c r="AQ72" s="43" t="s">
        <v>215</v>
      </c>
      <c r="AR72" s="44">
        <v>0</v>
      </c>
      <c r="AS72" s="44">
        <v>0</v>
      </c>
      <c r="AT72" s="44">
        <v>0</v>
      </c>
    </row>
    <row r="73" spans="1:46" s="49" customFormat="1" ht="60" x14ac:dyDescent="0.25">
      <c r="A73" s="42">
        <v>18</v>
      </c>
      <c r="B73" s="43" t="s">
        <v>176</v>
      </c>
      <c r="C73" s="43" t="s">
        <v>87</v>
      </c>
      <c r="D73" s="42" t="s">
        <v>65</v>
      </c>
      <c r="E73" s="42" t="s">
        <v>65</v>
      </c>
      <c r="F73" s="42" t="s">
        <v>65</v>
      </c>
      <c r="G73" s="42" t="s">
        <v>65</v>
      </c>
      <c r="H73" s="42" t="s">
        <v>65</v>
      </c>
      <c r="I73" s="42" t="s">
        <v>65</v>
      </c>
      <c r="J73" s="42" t="s">
        <v>65</v>
      </c>
      <c r="K73" s="43" t="s">
        <v>88</v>
      </c>
      <c r="L73" s="43" t="s">
        <v>216</v>
      </c>
      <c r="M73" s="43" t="s">
        <v>68</v>
      </c>
      <c r="N73" s="45">
        <v>3495</v>
      </c>
      <c r="O73" s="43" t="s">
        <v>217</v>
      </c>
      <c r="P73" s="45">
        <v>3495</v>
      </c>
      <c r="Q73" s="43" t="s">
        <v>218</v>
      </c>
      <c r="R73" s="43" t="s">
        <v>218</v>
      </c>
      <c r="S73" s="44">
        <v>1</v>
      </c>
      <c r="T73" s="44">
        <v>1</v>
      </c>
      <c r="U73" s="43" t="s">
        <v>219</v>
      </c>
      <c r="V73" s="45">
        <v>3495</v>
      </c>
      <c r="W73" s="44">
        <v>0</v>
      </c>
      <c r="X73" s="44">
        <v>0</v>
      </c>
      <c r="Y73" s="44">
        <v>0</v>
      </c>
      <c r="Z73" s="45">
        <v>3495</v>
      </c>
      <c r="AA73" s="43" t="s">
        <v>219</v>
      </c>
      <c r="AB73" s="46">
        <v>4124.0999999999995</v>
      </c>
      <c r="AC73" s="46">
        <v>4124.0999999999995</v>
      </c>
      <c r="AD73" s="43" t="s">
        <v>220</v>
      </c>
      <c r="AE73" s="43" t="s">
        <v>220</v>
      </c>
      <c r="AF73" s="43" t="s">
        <v>221</v>
      </c>
      <c r="AG73" s="43" t="s">
        <v>221</v>
      </c>
      <c r="AH73" s="43" t="s">
        <v>221</v>
      </c>
      <c r="AI73" s="43" t="s">
        <v>221</v>
      </c>
      <c r="AJ73" s="43" t="s">
        <v>222</v>
      </c>
      <c r="AK73" s="43" t="s">
        <v>160</v>
      </c>
      <c r="AL73" s="43" t="s">
        <v>221</v>
      </c>
      <c r="AM73" s="43" t="s">
        <v>223</v>
      </c>
      <c r="AN73" s="43" t="s">
        <v>224</v>
      </c>
      <c r="AO73" s="43" t="s">
        <v>224</v>
      </c>
      <c r="AP73" s="43" t="s">
        <v>224</v>
      </c>
      <c r="AQ73" s="43" t="s">
        <v>224</v>
      </c>
      <c r="AR73" s="43" t="s">
        <v>225</v>
      </c>
      <c r="AS73" s="44">
        <v>0</v>
      </c>
      <c r="AT73" s="44">
        <v>0</v>
      </c>
    </row>
    <row r="74" spans="1:46" s="49" customFormat="1" ht="45" x14ac:dyDescent="0.25">
      <c r="A74" s="42">
        <v>19</v>
      </c>
      <c r="B74" s="43" t="s">
        <v>226</v>
      </c>
      <c r="C74" s="43" t="s">
        <v>227</v>
      </c>
      <c r="D74" s="44">
        <v>2017</v>
      </c>
      <c r="E74" s="44">
        <v>0</v>
      </c>
      <c r="F74" s="44">
        <v>0</v>
      </c>
      <c r="G74" s="44">
        <v>0</v>
      </c>
      <c r="H74" s="44">
        <v>0</v>
      </c>
      <c r="I74" s="44">
        <v>49.7</v>
      </c>
      <c r="J74" s="44">
        <v>0</v>
      </c>
      <c r="K74" s="43" t="s">
        <v>228</v>
      </c>
      <c r="L74" s="43" t="s">
        <v>229</v>
      </c>
      <c r="M74" s="43" t="s">
        <v>68</v>
      </c>
      <c r="N74" s="45">
        <v>828.81799999999998</v>
      </c>
      <c r="O74" s="43" t="s">
        <v>90</v>
      </c>
      <c r="P74" s="45">
        <v>828.81799999999998</v>
      </c>
      <c r="Q74" s="43" t="s">
        <v>218</v>
      </c>
      <c r="R74" s="43" t="s">
        <v>218</v>
      </c>
      <c r="S74" s="44">
        <v>1</v>
      </c>
      <c r="T74" s="44">
        <v>1</v>
      </c>
      <c r="U74" s="43" t="s">
        <v>183</v>
      </c>
      <c r="V74" s="45">
        <v>828.81799999999998</v>
      </c>
      <c r="W74" s="44">
        <v>0</v>
      </c>
      <c r="X74" s="44">
        <v>0</v>
      </c>
      <c r="Y74" s="44">
        <v>0</v>
      </c>
      <c r="Z74" s="45">
        <v>828.81799999999998</v>
      </c>
      <c r="AA74" s="43" t="s">
        <v>183</v>
      </c>
      <c r="AB74" s="46">
        <v>978.00523999999996</v>
      </c>
      <c r="AC74" s="46">
        <v>978.00523999999996</v>
      </c>
      <c r="AD74" s="43" t="s">
        <v>220</v>
      </c>
      <c r="AE74" s="43" t="s">
        <v>220</v>
      </c>
      <c r="AF74" s="43" t="s">
        <v>230</v>
      </c>
      <c r="AG74" s="43" t="s">
        <v>230</v>
      </c>
      <c r="AH74" s="43" t="s">
        <v>230</v>
      </c>
      <c r="AI74" s="43" t="s">
        <v>230</v>
      </c>
      <c r="AJ74" s="43" t="s">
        <v>231</v>
      </c>
      <c r="AK74" s="43" t="s">
        <v>160</v>
      </c>
      <c r="AL74" s="43" t="s">
        <v>230</v>
      </c>
      <c r="AM74" s="43" t="s">
        <v>232</v>
      </c>
      <c r="AN74" s="43" t="s">
        <v>201</v>
      </c>
      <c r="AO74" s="43" t="s">
        <v>201</v>
      </c>
      <c r="AP74" s="43" t="s">
        <v>201</v>
      </c>
      <c r="AQ74" s="43" t="s">
        <v>201</v>
      </c>
      <c r="AR74" s="43" t="s">
        <v>233</v>
      </c>
      <c r="AS74" s="44">
        <v>0</v>
      </c>
      <c r="AT74" s="44">
        <v>0</v>
      </c>
    </row>
    <row r="75" spans="1:46" s="49" customFormat="1" ht="180" x14ac:dyDescent="0.25">
      <c r="A75" s="42">
        <v>20</v>
      </c>
      <c r="B75" s="43" t="s">
        <v>234</v>
      </c>
      <c r="C75" s="43" t="s">
        <v>235</v>
      </c>
      <c r="D75" s="44">
        <v>2017</v>
      </c>
      <c r="E75" s="44">
        <v>0</v>
      </c>
      <c r="F75" s="44">
        <v>0</v>
      </c>
      <c r="G75" s="44">
        <v>0</v>
      </c>
      <c r="H75" s="44">
        <v>0</v>
      </c>
      <c r="I75" s="44">
        <v>3.5</v>
      </c>
      <c r="J75" s="44">
        <v>0</v>
      </c>
      <c r="K75" s="43" t="s">
        <v>228</v>
      </c>
      <c r="L75" s="43" t="s">
        <v>236</v>
      </c>
      <c r="M75" s="43" t="s">
        <v>68</v>
      </c>
      <c r="N75" s="45">
        <v>594.49</v>
      </c>
      <c r="O75" s="43" t="s">
        <v>90</v>
      </c>
      <c r="P75" s="45">
        <v>594.49</v>
      </c>
      <c r="Q75" s="43" t="s">
        <v>218</v>
      </c>
      <c r="R75" s="43" t="s">
        <v>218</v>
      </c>
      <c r="S75" s="44">
        <v>1</v>
      </c>
      <c r="T75" s="44">
        <v>1</v>
      </c>
      <c r="U75" s="43" t="s">
        <v>110</v>
      </c>
      <c r="V75" s="45">
        <v>594.49</v>
      </c>
      <c r="W75" s="44">
        <v>0</v>
      </c>
      <c r="X75" s="44">
        <v>0</v>
      </c>
      <c r="Y75" s="44">
        <v>0</v>
      </c>
      <c r="Z75" s="45">
        <v>594.49</v>
      </c>
      <c r="AA75" s="43" t="s">
        <v>110</v>
      </c>
      <c r="AB75" s="46">
        <v>701.4982</v>
      </c>
      <c r="AC75" s="46">
        <v>701.4982</v>
      </c>
      <c r="AD75" s="43" t="s">
        <v>220</v>
      </c>
      <c r="AE75" s="43" t="s">
        <v>220</v>
      </c>
      <c r="AF75" s="43" t="s">
        <v>230</v>
      </c>
      <c r="AG75" s="43" t="s">
        <v>230</v>
      </c>
      <c r="AH75" s="43" t="s">
        <v>230</v>
      </c>
      <c r="AI75" s="43" t="s">
        <v>230</v>
      </c>
      <c r="AJ75" s="43" t="s">
        <v>231</v>
      </c>
      <c r="AK75" s="43" t="s">
        <v>160</v>
      </c>
      <c r="AL75" s="43" t="s">
        <v>230</v>
      </c>
      <c r="AM75" s="43" t="s">
        <v>232</v>
      </c>
      <c r="AN75" s="44">
        <v>0</v>
      </c>
      <c r="AO75" s="44">
        <v>0</v>
      </c>
      <c r="AP75" s="44">
        <v>0</v>
      </c>
      <c r="AQ75" s="44">
        <v>0</v>
      </c>
      <c r="AR75" s="44">
        <v>0</v>
      </c>
      <c r="AS75" s="44">
        <v>0</v>
      </c>
      <c r="AT75" s="44">
        <v>0</v>
      </c>
    </row>
    <row r="76" spans="1:46" s="49" customFormat="1" ht="90" x14ac:dyDescent="0.25">
      <c r="A76" s="42">
        <v>21</v>
      </c>
      <c r="B76" s="43" t="s">
        <v>237</v>
      </c>
      <c r="C76" s="43" t="s">
        <v>238</v>
      </c>
      <c r="D76" s="44">
        <v>2017</v>
      </c>
      <c r="E76" s="44">
        <v>0</v>
      </c>
      <c r="F76" s="44">
        <v>0</v>
      </c>
      <c r="G76" s="44">
        <v>50</v>
      </c>
      <c r="H76" s="44">
        <v>0</v>
      </c>
      <c r="I76" s="55">
        <v>1.7</v>
      </c>
      <c r="J76" s="44">
        <v>0</v>
      </c>
      <c r="K76" s="43" t="s">
        <v>228</v>
      </c>
      <c r="L76" s="43" t="s">
        <v>239</v>
      </c>
      <c r="M76" s="43" t="s">
        <v>68</v>
      </c>
      <c r="N76" s="45">
        <v>1457.614</v>
      </c>
      <c r="O76" s="43" t="s">
        <v>90</v>
      </c>
      <c r="P76" s="45">
        <v>1457.614</v>
      </c>
      <c r="Q76" s="43" t="s">
        <v>218</v>
      </c>
      <c r="R76" s="43" t="s">
        <v>218</v>
      </c>
      <c r="S76" s="43" t="s">
        <v>240</v>
      </c>
      <c r="T76" s="43" t="s">
        <v>240</v>
      </c>
      <c r="U76" s="43" t="s">
        <v>241</v>
      </c>
      <c r="V76" s="45">
        <v>1457.614</v>
      </c>
      <c r="W76" s="44">
        <v>0</v>
      </c>
      <c r="X76" s="44">
        <v>0</v>
      </c>
      <c r="Y76" s="44">
        <v>0</v>
      </c>
      <c r="Z76" s="45">
        <v>1457.614</v>
      </c>
      <c r="AA76" s="43" t="s">
        <v>241</v>
      </c>
      <c r="AB76" s="46">
        <v>1719.98452</v>
      </c>
      <c r="AC76" s="46">
        <v>1719.98452</v>
      </c>
      <c r="AD76" s="43" t="s">
        <v>220</v>
      </c>
      <c r="AE76" s="43" t="s">
        <v>220</v>
      </c>
      <c r="AF76" s="43" t="s">
        <v>230</v>
      </c>
      <c r="AG76" s="43" t="s">
        <v>230</v>
      </c>
      <c r="AH76" s="43" t="s">
        <v>230</v>
      </c>
      <c r="AI76" s="43" t="s">
        <v>230</v>
      </c>
      <c r="AJ76" s="43" t="s">
        <v>231</v>
      </c>
      <c r="AK76" s="43" t="s">
        <v>160</v>
      </c>
      <c r="AL76" s="43" t="s">
        <v>230</v>
      </c>
      <c r="AM76" s="43" t="s">
        <v>232</v>
      </c>
      <c r="AN76" s="43" t="s">
        <v>201</v>
      </c>
      <c r="AO76" s="43" t="s">
        <v>201</v>
      </c>
      <c r="AP76" s="43" t="s">
        <v>201</v>
      </c>
      <c r="AQ76" s="43" t="s">
        <v>201</v>
      </c>
      <c r="AR76" s="43" t="s">
        <v>242</v>
      </c>
      <c r="AS76" s="44">
        <v>0</v>
      </c>
      <c r="AT76" s="44">
        <v>0</v>
      </c>
    </row>
    <row r="77" spans="1:46" s="49" customFormat="1" ht="45" x14ac:dyDescent="0.25">
      <c r="A77" s="42">
        <v>22</v>
      </c>
      <c r="B77" s="43" t="s">
        <v>226</v>
      </c>
      <c r="C77" s="43" t="s">
        <v>227</v>
      </c>
      <c r="D77" s="44">
        <v>2017</v>
      </c>
      <c r="E77" s="44">
        <v>0</v>
      </c>
      <c r="F77" s="44">
        <v>0</v>
      </c>
      <c r="G77" s="44">
        <v>0</v>
      </c>
      <c r="H77" s="44">
        <v>0</v>
      </c>
      <c r="I77" s="44">
        <v>49.7</v>
      </c>
      <c r="J77" s="44">
        <v>0</v>
      </c>
      <c r="K77" s="43" t="s">
        <v>228</v>
      </c>
      <c r="L77" s="43" t="s">
        <v>243</v>
      </c>
      <c r="M77" s="43" t="s">
        <v>68</v>
      </c>
      <c r="N77" s="45">
        <v>7507.39</v>
      </c>
      <c r="O77" s="43" t="s">
        <v>90</v>
      </c>
      <c r="P77" s="45">
        <v>7507.39</v>
      </c>
      <c r="Q77" s="43" t="s">
        <v>70</v>
      </c>
      <c r="R77" s="43" t="s">
        <v>70</v>
      </c>
      <c r="S77" s="43" t="s">
        <v>129</v>
      </c>
      <c r="T77" s="43" t="s">
        <v>129</v>
      </c>
      <c r="U77" s="43" t="s">
        <v>244</v>
      </c>
      <c r="V77" s="45">
        <v>7357.2420000000002</v>
      </c>
      <c r="W77" s="44">
        <v>0</v>
      </c>
      <c r="X77" s="43" t="s">
        <v>85</v>
      </c>
      <c r="Y77" s="44">
        <v>0</v>
      </c>
      <c r="Z77" s="45">
        <v>7357.2420000000002</v>
      </c>
      <c r="AA77" s="43" t="s">
        <v>244</v>
      </c>
      <c r="AB77" s="46">
        <v>8681.5455600000005</v>
      </c>
      <c r="AC77" s="46">
        <v>8681.5455600000005</v>
      </c>
      <c r="AD77" s="43" t="s">
        <v>245</v>
      </c>
      <c r="AE77" s="43" t="s">
        <v>144</v>
      </c>
      <c r="AF77" s="43" t="s">
        <v>246</v>
      </c>
      <c r="AG77" s="43" t="s">
        <v>246</v>
      </c>
      <c r="AH77" s="43" t="s">
        <v>247</v>
      </c>
      <c r="AI77" s="43" t="s">
        <v>248</v>
      </c>
      <c r="AJ77" s="44">
        <v>0</v>
      </c>
      <c r="AK77" s="44">
        <v>0</v>
      </c>
      <c r="AL77" s="44">
        <v>0</v>
      </c>
      <c r="AM77" s="44">
        <v>0</v>
      </c>
      <c r="AN77" s="43" t="s">
        <v>249</v>
      </c>
      <c r="AO77" s="43" t="s">
        <v>249</v>
      </c>
      <c r="AP77" s="43" t="s">
        <v>250</v>
      </c>
      <c r="AQ77" s="43" t="s">
        <v>250</v>
      </c>
      <c r="AR77" s="43" t="s">
        <v>233</v>
      </c>
      <c r="AS77" s="44">
        <v>0</v>
      </c>
      <c r="AT77" s="44">
        <v>0</v>
      </c>
    </row>
    <row r="78" spans="1:46" s="49" customFormat="1" x14ac:dyDescent="0.25">
      <c r="A78" s="42"/>
      <c r="B78" s="44">
        <v>0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3" t="s">
        <v>251</v>
      </c>
      <c r="V78" s="45">
        <v>6672.4709999999995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</row>
    <row r="79" spans="1:46" s="49" customFormat="1" ht="180" x14ac:dyDescent="0.25">
      <c r="A79" s="42">
        <v>23</v>
      </c>
      <c r="B79" s="43" t="s">
        <v>234</v>
      </c>
      <c r="C79" s="43" t="s">
        <v>235</v>
      </c>
      <c r="D79" s="44">
        <v>2017</v>
      </c>
      <c r="E79" s="44">
        <v>0</v>
      </c>
      <c r="F79" s="44">
        <v>0</v>
      </c>
      <c r="G79" s="44">
        <v>0</v>
      </c>
      <c r="H79" s="44">
        <v>0</v>
      </c>
      <c r="I79" s="44">
        <v>3.5</v>
      </c>
      <c r="J79" s="44">
        <v>0</v>
      </c>
      <c r="K79" s="43" t="s">
        <v>228</v>
      </c>
      <c r="L79" s="43" t="s">
        <v>252</v>
      </c>
      <c r="M79" s="43" t="s">
        <v>68</v>
      </c>
      <c r="N79" s="45">
        <v>6297.7619999999997</v>
      </c>
      <c r="O79" s="43" t="s">
        <v>90</v>
      </c>
      <c r="P79" s="45">
        <v>6297.7619999999997</v>
      </c>
      <c r="Q79" s="43" t="s">
        <v>70</v>
      </c>
      <c r="R79" s="43" t="s">
        <v>70</v>
      </c>
      <c r="S79" s="43" t="s">
        <v>129</v>
      </c>
      <c r="T79" s="43" t="s">
        <v>129</v>
      </c>
      <c r="U79" s="43" t="s">
        <v>244</v>
      </c>
      <c r="V79" s="45">
        <v>6171.8069999999998</v>
      </c>
      <c r="W79" s="44">
        <v>0</v>
      </c>
      <c r="X79" s="44">
        <v>0</v>
      </c>
      <c r="Y79" s="44">
        <v>0</v>
      </c>
      <c r="Z79" s="45">
        <v>6171.8069999999998</v>
      </c>
      <c r="AA79" s="43" t="s">
        <v>244</v>
      </c>
      <c r="AB79" s="46">
        <v>7282.7322599999998</v>
      </c>
      <c r="AC79" s="46">
        <v>7282.7322599999998</v>
      </c>
      <c r="AD79" s="43" t="s">
        <v>245</v>
      </c>
      <c r="AE79" s="43" t="s">
        <v>144</v>
      </c>
      <c r="AF79" s="43" t="s">
        <v>246</v>
      </c>
      <c r="AG79" s="43" t="s">
        <v>246</v>
      </c>
      <c r="AH79" s="43" t="s">
        <v>247</v>
      </c>
      <c r="AI79" s="43" t="s">
        <v>248</v>
      </c>
      <c r="AJ79" s="44">
        <v>0</v>
      </c>
      <c r="AK79" s="44">
        <v>0</v>
      </c>
      <c r="AL79" s="44">
        <v>0</v>
      </c>
      <c r="AM79" s="44">
        <v>0</v>
      </c>
      <c r="AN79" s="43" t="s">
        <v>249</v>
      </c>
      <c r="AO79" s="43" t="s">
        <v>249</v>
      </c>
      <c r="AP79" s="43" t="s">
        <v>250</v>
      </c>
      <c r="AQ79" s="43" t="s">
        <v>250</v>
      </c>
      <c r="AR79" s="43" t="s">
        <v>253</v>
      </c>
      <c r="AS79" s="44">
        <v>0</v>
      </c>
      <c r="AT79" s="44">
        <v>0</v>
      </c>
    </row>
    <row r="80" spans="1:46" s="49" customFormat="1" x14ac:dyDescent="0.25">
      <c r="A80" s="42"/>
      <c r="B80" s="44">
        <v>0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4">
        <v>0</v>
      </c>
      <c r="U80" s="43" t="s">
        <v>251</v>
      </c>
      <c r="V80" s="45">
        <v>5963.8559999999998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</row>
    <row r="81" spans="1:46" s="49" customFormat="1" ht="90" x14ac:dyDescent="0.25">
      <c r="A81" s="42">
        <v>24</v>
      </c>
      <c r="B81" s="43" t="s">
        <v>237</v>
      </c>
      <c r="C81" s="43" t="s">
        <v>238</v>
      </c>
      <c r="D81" s="44">
        <v>2017</v>
      </c>
      <c r="E81" s="44">
        <v>0</v>
      </c>
      <c r="F81" s="44">
        <v>0</v>
      </c>
      <c r="G81" s="44">
        <v>50</v>
      </c>
      <c r="H81" s="44">
        <v>0</v>
      </c>
      <c r="I81" s="55">
        <v>1.7</v>
      </c>
      <c r="J81" s="44">
        <v>0</v>
      </c>
      <c r="K81" s="43" t="s">
        <v>228</v>
      </c>
      <c r="L81" s="43" t="s">
        <v>254</v>
      </c>
      <c r="M81" s="43" t="s">
        <v>68</v>
      </c>
      <c r="N81" s="45">
        <v>12251.127</v>
      </c>
      <c r="O81" s="43" t="s">
        <v>90</v>
      </c>
      <c r="P81" s="45">
        <v>12251.127</v>
      </c>
      <c r="Q81" s="43" t="s">
        <v>70</v>
      </c>
      <c r="R81" s="43" t="s">
        <v>70</v>
      </c>
      <c r="S81" s="44">
        <v>2</v>
      </c>
      <c r="T81" s="44">
        <v>2</v>
      </c>
      <c r="U81" s="43" t="s">
        <v>244</v>
      </c>
      <c r="V81" s="45">
        <v>12006.103999999999</v>
      </c>
      <c r="W81" s="44">
        <v>0</v>
      </c>
      <c r="X81" s="44">
        <v>0</v>
      </c>
      <c r="Y81" s="44">
        <v>0</v>
      </c>
      <c r="Z81" s="45">
        <v>12006.103999999999</v>
      </c>
      <c r="AA81" s="43" t="s">
        <v>244</v>
      </c>
      <c r="AB81" s="46">
        <v>14167.202719999999</v>
      </c>
      <c r="AC81" s="46">
        <v>14167.202719999999</v>
      </c>
      <c r="AD81" s="43" t="s">
        <v>245</v>
      </c>
      <c r="AE81" s="43" t="s">
        <v>144</v>
      </c>
      <c r="AF81" s="43" t="s">
        <v>246</v>
      </c>
      <c r="AG81" s="43" t="s">
        <v>246</v>
      </c>
      <c r="AH81" s="43" t="s">
        <v>247</v>
      </c>
      <c r="AI81" s="43" t="s">
        <v>248</v>
      </c>
      <c r="AJ81" s="44">
        <v>0</v>
      </c>
      <c r="AK81" s="44">
        <v>0</v>
      </c>
      <c r="AL81" s="44">
        <v>0</v>
      </c>
      <c r="AM81" s="44">
        <v>0</v>
      </c>
      <c r="AN81" s="43" t="s">
        <v>249</v>
      </c>
      <c r="AO81" s="43" t="s">
        <v>249</v>
      </c>
      <c r="AP81" s="43" t="s">
        <v>250</v>
      </c>
      <c r="AQ81" s="43" t="s">
        <v>250</v>
      </c>
      <c r="AR81" s="43" t="s">
        <v>242</v>
      </c>
      <c r="AS81" s="44">
        <v>0</v>
      </c>
      <c r="AT81" s="44">
        <v>0</v>
      </c>
    </row>
    <row r="82" spans="1:46" s="49" customFormat="1" x14ac:dyDescent="0.25">
      <c r="A82" s="42"/>
      <c r="B82" s="44">
        <v>0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  <c r="R82" s="44">
        <v>0</v>
      </c>
      <c r="S82" s="44">
        <v>0</v>
      </c>
      <c r="T82" s="44">
        <v>0</v>
      </c>
      <c r="U82" s="43" t="s">
        <v>251</v>
      </c>
      <c r="V82" s="45">
        <v>11621.36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0</v>
      </c>
      <c r="AC82" s="44">
        <v>0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4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</row>
    <row r="83" spans="1:46" s="49" customFormat="1" ht="45" x14ac:dyDescent="0.25">
      <c r="A83" s="42">
        <v>25</v>
      </c>
      <c r="B83" s="43" t="s">
        <v>139</v>
      </c>
      <c r="C83" s="43" t="s">
        <v>140</v>
      </c>
      <c r="D83" s="44">
        <v>2017</v>
      </c>
      <c r="E83" s="44">
        <v>0</v>
      </c>
      <c r="F83" s="44">
        <v>0</v>
      </c>
      <c r="G83" s="44">
        <v>100</v>
      </c>
      <c r="H83" s="44">
        <v>0</v>
      </c>
      <c r="I83" s="44">
        <v>7.6</v>
      </c>
      <c r="J83" s="44">
        <v>0</v>
      </c>
      <c r="K83" s="43" t="s">
        <v>228</v>
      </c>
      <c r="L83" s="51" t="s">
        <v>255</v>
      </c>
      <c r="M83" s="43" t="s">
        <v>68</v>
      </c>
      <c r="N83" s="45">
        <v>4949.2709999999997</v>
      </c>
      <c r="O83" s="43" t="s">
        <v>90</v>
      </c>
      <c r="P83" s="45">
        <v>4949.2709999999997</v>
      </c>
      <c r="Q83" s="43" t="s">
        <v>70</v>
      </c>
      <c r="R83" s="43" t="s">
        <v>70</v>
      </c>
      <c r="S83" s="44">
        <v>2</v>
      </c>
      <c r="T83" s="44">
        <v>2</v>
      </c>
      <c r="U83" s="43" t="s">
        <v>244</v>
      </c>
      <c r="V83" s="45">
        <v>4850.2849999999999</v>
      </c>
      <c r="W83" s="44">
        <v>0</v>
      </c>
      <c r="X83" s="44">
        <v>0</v>
      </c>
      <c r="Y83" s="44">
        <v>0</v>
      </c>
      <c r="Z83" s="45">
        <v>4850.2849999999999</v>
      </c>
      <c r="AA83" s="43" t="s">
        <v>244</v>
      </c>
      <c r="AB83" s="46">
        <v>5723.3362999999999</v>
      </c>
      <c r="AC83" s="46">
        <v>5723.3362999999999</v>
      </c>
      <c r="AD83" s="43" t="s">
        <v>245</v>
      </c>
      <c r="AE83" s="43" t="s">
        <v>144</v>
      </c>
      <c r="AF83" s="43" t="s">
        <v>246</v>
      </c>
      <c r="AG83" s="43" t="s">
        <v>246</v>
      </c>
      <c r="AH83" s="43" t="s">
        <v>247</v>
      </c>
      <c r="AI83" s="43" t="s">
        <v>248</v>
      </c>
      <c r="AJ83" s="44">
        <v>0</v>
      </c>
      <c r="AK83" s="44">
        <v>0</v>
      </c>
      <c r="AL83" s="44">
        <v>0</v>
      </c>
      <c r="AM83" s="44">
        <v>0</v>
      </c>
      <c r="AN83" s="43" t="s">
        <v>249</v>
      </c>
      <c r="AO83" s="43" t="s">
        <v>249</v>
      </c>
      <c r="AP83" s="43" t="s">
        <v>250</v>
      </c>
      <c r="AQ83" s="43" t="s">
        <v>250</v>
      </c>
      <c r="AR83" s="43" t="s">
        <v>148</v>
      </c>
      <c r="AS83" s="44">
        <v>0</v>
      </c>
      <c r="AT83" s="44">
        <v>0</v>
      </c>
    </row>
    <row r="84" spans="1:46" s="49" customFormat="1" x14ac:dyDescent="0.25">
      <c r="A84" s="42"/>
      <c r="B84" s="44">
        <v>0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4">
        <v>0</v>
      </c>
      <c r="U84" s="43" t="s">
        <v>251</v>
      </c>
      <c r="V84" s="45">
        <v>4946.72</v>
      </c>
      <c r="W84" s="44">
        <v>0</v>
      </c>
      <c r="X84" s="44">
        <v>0</v>
      </c>
      <c r="Y84" s="44">
        <v>0</v>
      </c>
      <c r="Z84" s="44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4">
        <v>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44">
        <v>0</v>
      </c>
      <c r="AQ84" s="44">
        <v>0</v>
      </c>
      <c r="AR84" s="44">
        <v>0</v>
      </c>
      <c r="AS84" s="44">
        <v>0</v>
      </c>
      <c r="AT84" s="44">
        <v>0</v>
      </c>
    </row>
    <row r="85" spans="1:46" s="49" customFormat="1" ht="75" x14ac:dyDescent="0.25">
      <c r="A85" s="42">
        <v>26</v>
      </c>
      <c r="B85" s="43" t="s">
        <v>256</v>
      </c>
      <c r="C85" s="43" t="s">
        <v>257</v>
      </c>
      <c r="D85" s="44">
        <v>2017</v>
      </c>
      <c r="E85" s="44">
        <v>0</v>
      </c>
      <c r="F85" s="44">
        <v>0</v>
      </c>
      <c r="G85" s="56">
        <v>0.8</v>
      </c>
      <c r="H85" s="44">
        <v>0</v>
      </c>
      <c r="I85" s="56">
        <v>0.1</v>
      </c>
      <c r="J85" s="44">
        <v>0</v>
      </c>
      <c r="K85" s="43" t="s">
        <v>88</v>
      </c>
      <c r="L85" s="43" t="s">
        <v>258</v>
      </c>
      <c r="M85" s="43" t="s">
        <v>68</v>
      </c>
      <c r="N85" s="45">
        <v>5385.78</v>
      </c>
      <c r="O85" s="43" t="s">
        <v>90</v>
      </c>
      <c r="P85" s="45">
        <v>5385.78</v>
      </c>
      <c r="Q85" s="43" t="s">
        <v>91</v>
      </c>
      <c r="R85" s="43" t="s">
        <v>91</v>
      </c>
      <c r="S85" s="44">
        <v>7</v>
      </c>
      <c r="T85" s="44">
        <v>2</v>
      </c>
      <c r="U85" s="43" t="s">
        <v>259</v>
      </c>
      <c r="V85" s="45">
        <v>5374</v>
      </c>
      <c r="W85" s="44">
        <v>0</v>
      </c>
      <c r="X85" s="44">
        <v>1</v>
      </c>
      <c r="Y85" s="45">
        <v>5324</v>
      </c>
      <c r="Z85" s="45">
        <v>5324</v>
      </c>
      <c r="AA85" s="43" t="s">
        <v>259</v>
      </c>
      <c r="AB85" s="46">
        <v>5324</v>
      </c>
      <c r="AC85" s="46">
        <v>5324</v>
      </c>
      <c r="AD85" s="43" t="s">
        <v>260</v>
      </c>
      <c r="AE85" s="43" t="s">
        <v>74</v>
      </c>
      <c r="AF85" s="43" t="s">
        <v>261</v>
      </c>
      <c r="AG85" s="47">
        <v>42503</v>
      </c>
      <c r="AH85" s="43" t="s">
        <v>262</v>
      </c>
      <c r="AI85" s="47">
        <v>42543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44">
        <v>0</v>
      </c>
      <c r="AQ85" s="44">
        <v>0</v>
      </c>
      <c r="AR85" s="44">
        <v>0</v>
      </c>
      <c r="AS85" s="44">
        <v>0</v>
      </c>
      <c r="AT85" s="43" t="s">
        <v>263</v>
      </c>
    </row>
    <row r="86" spans="1:46" s="49" customFormat="1" x14ac:dyDescent="0.25">
      <c r="A86" s="42"/>
      <c r="B86" s="44">
        <v>0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4">
        <v>0</v>
      </c>
      <c r="S86" s="44">
        <v>0</v>
      </c>
      <c r="T86" s="44">
        <v>0</v>
      </c>
      <c r="U86" s="43" t="s">
        <v>264</v>
      </c>
      <c r="V86" s="44">
        <v>0</v>
      </c>
      <c r="W86" s="44">
        <v>0</v>
      </c>
      <c r="X86" s="44">
        <v>0</v>
      </c>
      <c r="Y86" s="44">
        <v>0</v>
      </c>
      <c r="Z86" s="44">
        <v>0</v>
      </c>
      <c r="AA86" s="44">
        <v>0</v>
      </c>
      <c r="AB86" s="44">
        <v>0</v>
      </c>
      <c r="AC86" s="44">
        <v>0</v>
      </c>
      <c r="AD86" s="44">
        <v>0</v>
      </c>
      <c r="AE86" s="44">
        <v>0</v>
      </c>
      <c r="AF86" s="44">
        <v>0</v>
      </c>
      <c r="AG86" s="44">
        <v>0</v>
      </c>
      <c r="AH86" s="44">
        <v>0</v>
      </c>
      <c r="AI86" s="44">
        <v>0</v>
      </c>
      <c r="AJ86" s="44">
        <v>0</v>
      </c>
      <c r="AK86" s="44">
        <v>0</v>
      </c>
      <c r="AL86" s="44">
        <v>0</v>
      </c>
      <c r="AM86" s="44">
        <v>0</v>
      </c>
      <c r="AN86" s="44">
        <v>0</v>
      </c>
      <c r="AO86" s="44">
        <v>0</v>
      </c>
      <c r="AP86" s="44">
        <v>0</v>
      </c>
      <c r="AQ86" s="44">
        <v>0</v>
      </c>
      <c r="AR86" s="44">
        <v>0</v>
      </c>
      <c r="AS86" s="44">
        <v>0</v>
      </c>
      <c r="AT86" s="44">
        <v>0</v>
      </c>
    </row>
    <row r="87" spans="1:46" s="49" customFormat="1" ht="105" x14ac:dyDescent="0.25">
      <c r="A87" s="42">
        <v>27</v>
      </c>
      <c r="B87" s="43" t="s">
        <v>265</v>
      </c>
      <c r="C87" s="43" t="s">
        <v>266</v>
      </c>
      <c r="D87" s="44">
        <v>2017</v>
      </c>
      <c r="E87" s="44">
        <v>0</v>
      </c>
      <c r="F87" s="44">
        <v>0</v>
      </c>
      <c r="G87" s="56">
        <v>1.26</v>
      </c>
      <c r="H87" s="44">
        <v>0</v>
      </c>
      <c r="I87" s="56">
        <v>0.65200000000000002</v>
      </c>
      <c r="J87" s="44">
        <v>0</v>
      </c>
      <c r="K87" s="43" t="s">
        <v>88</v>
      </c>
      <c r="L87" s="43" t="s">
        <v>267</v>
      </c>
      <c r="M87" s="43" t="s">
        <v>68</v>
      </c>
      <c r="N87" s="45">
        <v>5300</v>
      </c>
      <c r="O87" s="43" t="s">
        <v>90</v>
      </c>
      <c r="P87" s="45">
        <v>5300</v>
      </c>
      <c r="Q87" s="43" t="s">
        <v>91</v>
      </c>
      <c r="R87" s="43" t="s">
        <v>91</v>
      </c>
      <c r="S87" s="44">
        <v>7</v>
      </c>
      <c r="T87" s="44">
        <v>2</v>
      </c>
      <c r="U87" s="43" t="s">
        <v>268</v>
      </c>
      <c r="V87" s="45">
        <v>5297</v>
      </c>
      <c r="W87" s="44">
        <v>0</v>
      </c>
      <c r="X87" s="44">
        <v>1</v>
      </c>
      <c r="Y87" s="45">
        <v>5296</v>
      </c>
      <c r="Z87" s="45">
        <v>5296</v>
      </c>
      <c r="AA87" s="43" t="s">
        <v>268</v>
      </c>
      <c r="AB87" s="46">
        <v>5296</v>
      </c>
      <c r="AC87" s="46">
        <v>5296</v>
      </c>
      <c r="AD87" s="44">
        <v>651470</v>
      </c>
      <c r="AE87" s="43" t="s">
        <v>74</v>
      </c>
      <c r="AF87" s="43" t="s">
        <v>269</v>
      </c>
      <c r="AG87" s="47">
        <v>42502</v>
      </c>
      <c r="AH87" s="43" t="s">
        <v>163</v>
      </c>
      <c r="AI87" s="47">
        <v>42541</v>
      </c>
      <c r="AJ87" s="44">
        <v>0</v>
      </c>
      <c r="AK87" s="44">
        <v>0</v>
      </c>
      <c r="AL87" s="44">
        <v>0</v>
      </c>
      <c r="AM87" s="44">
        <v>0</v>
      </c>
      <c r="AN87" s="44">
        <v>0</v>
      </c>
      <c r="AO87" s="44">
        <v>0</v>
      </c>
      <c r="AP87" s="44">
        <v>0</v>
      </c>
      <c r="AQ87" s="44">
        <v>0</v>
      </c>
      <c r="AR87" s="44">
        <v>0</v>
      </c>
      <c r="AS87" s="44">
        <v>0</v>
      </c>
      <c r="AT87" s="43" t="s">
        <v>263</v>
      </c>
    </row>
    <row r="88" spans="1:46" s="49" customFormat="1" x14ac:dyDescent="0.25">
      <c r="A88" s="42"/>
      <c r="B88" s="44">
        <v>0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3" t="s">
        <v>270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B88" s="44">
        <v>0</v>
      </c>
      <c r="AC88" s="44">
        <v>0</v>
      </c>
      <c r="AD88" s="44">
        <v>0</v>
      </c>
      <c r="AE88" s="44">
        <v>0</v>
      </c>
      <c r="AF88" s="44">
        <v>0</v>
      </c>
      <c r="AG88" s="44">
        <v>0</v>
      </c>
      <c r="AH88" s="44"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4">
        <v>0</v>
      </c>
      <c r="AO88" s="44">
        <v>0</v>
      </c>
      <c r="AP88" s="44">
        <v>0</v>
      </c>
      <c r="AQ88" s="44">
        <v>0</v>
      </c>
      <c r="AR88" s="44">
        <v>0</v>
      </c>
      <c r="AS88" s="44">
        <v>0</v>
      </c>
      <c r="AT88" s="44">
        <v>0</v>
      </c>
    </row>
    <row r="89" spans="1:46" s="49" customFormat="1" ht="105" x14ac:dyDescent="0.25">
      <c r="A89" s="42">
        <v>28</v>
      </c>
      <c r="B89" s="43" t="s">
        <v>176</v>
      </c>
      <c r="C89" s="43" t="s">
        <v>87</v>
      </c>
      <c r="D89" s="42" t="s">
        <v>65</v>
      </c>
      <c r="E89" s="42" t="s">
        <v>65</v>
      </c>
      <c r="F89" s="42" t="s">
        <v>65</v>
      </c>
      <c r="G89" s="42" t="s">
        <v>65</v>
      </c>
      <c r="H89" s="42" t="s">
        <v>65</v>
      </c>
      <c r="I89" s="42" t="s">
        <v>65</v>
      </c>
      <c r="J89" s="42" t="s">
        <v>65</v>
      </c>
      <c r="K89" s="43" t="s">
        <v>194</v>
      </c>
      <c r="L89" s="43" t="s">
        <v>271</v>
      </c>
      <c r="M89" s="43" t="s">
        <v>68</v>
      </c>
      <c r="N89" s="45">
        <v>1193.309</v>
      </c>
      <c r="O89" s="43" t="s">
        <v>90</v>
      </c>
      <c r="P89" s="45">
        <v>1193.309</v>
      </c>
      <c r="Q89" s="43" t="s">
        <v>91</v>
      </c>
      <c r="R89" s="43" t="s">
        <v>91</v>
      </c>
      <c r="S89" s="44">
        <v>5</v>
      </c>
      <c r="T89" s="44">
        <v>2</v>
      </c>
      <c r="U89" s="43" t="s">
        <v>272</v>
      </c>
      <c r="V89" s="45">
        <v>1076.1969999999999</v>
      </c>
      <c r="W89" s="44">
        <v>0</v>
      </c>
      <c r="X89" s="44">
        <v>0</v>
      </c>
      <c r="Y89" s="44">
        <v>0</v>
      </c>
      <c r="Z89" s="45">
        <v>1076.1969999999999</v>
      </c>
      <c r="AA89" s="43" t="s">
        <v>272</v>
      </c>
      <c r="AB89" s="46">
        <v>1269.9124599999998</v>
      </c>
      <c r="AC89" s="46">
        <v>1269.9124599999998</v>
      </c>
      <c r="AD89" s="44">
        <v>649090</v>
      </c>
      <c r="AE89" s="43" t="s">
        <v>74</v>
      </c>
      <c r="AF89" s="43" t="s">
        <v>97</v>
      </c>
      <c r="AG89" s="47">
        <v>42495</v>
      </c>
      <c r="AH89" s="43" t="s">
        <v>273</v>
      </c>
      <c r="AI89" s="47">
        <v>42527</v>
      </c>
      <c r="AJ89" s="44">
        <v>0</v>
      </c>
      <c r="AK89" s="44">
        <v>0</v>
      </c>
      <c r="AL89" s="44">
        <v>0</v>
      </c>
      <c r="AM89" s="44">
        <v>0</v>
      </c>
      <c r="AN89" s="43" t="s">
        <v>274</v>
      </c>
      <c r="AO89" s="43" t="s">
        <v>274</v>
      </c>
      <c r="AP89" s="43" t="s">
        <v>274</v>
      </c>
      <c r="AQ89" s="43" t="s">
        <v>274</v>
      </c>
      <c r="AR89" s="43" t="s">
        <v>275</v>
      </c>
      <c r="AS89" s="44">
        <v>0</v>
      </c>
      <c r="AT89" s="44">
        <v>0</v>
      </c>
    </row>
    <row r="90" spans="1:46" s="49" customFormat="1" ht="30" x14ac:dyDescent="0.25">
      <c r="A90" s="42"/>
      <c r="B90" s="44">
        <v>0</v>
      </c>
      <c r="C90" s="44">
        <v>0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  <c r="M90" s="44">
        <v>0</v>
      </c>
      <c r="N90" s="44">
        <v>0</v>
      </c>
      <c r="O90" s="44">
        <v>0</v>
      </c>
      <c r="P90" s="44">
        <v>0</v>
      </c>
      <c r="Q90" s="44">
        <v>0</v>
      </c>
      <c r="R90" s="44">
        <v>0</v>
      </c>
      <c r="S90" s="44">
        <v>0</v>
      </c>
      <c r="T90" s="44">
        <v>0</v>
      </c>
      <c r="U90" s="43" t="s">
        <v>276</v>
      </c>
      <c r="V90" s="45">
        <v>1167.76</v>
      </c>
      <c r="W90" s="44">
        <v>0</v>
      </c>
      <c r="X90" s="44">
        <v>0</v>
      </c>
      <c r="Y90" s="44">
        <v>0</v>
      </c>
      <c r="Z90" s="44">
        <v>0</v>
      </c>
      <c r="AA90" s="44">
        <v>0</v>
      </c>
      <c r="AB90" s="44">
        <v>0</v>
      </c>
      <c r="AC90" s="44">
        <v>0</v>
      </c>
      <c r="AD90" s="44">
        <v>0</v>
      </c>
      <c r="AE90" s="44">
        <v>0</v>
      </c>
      <c r="AF90" s="44">
        <v>0</v>
      </c>
      <c r="AG90" s="44">
        <v>0</v>
      </c>
      <c r="AH90" s="44">
        <v>0</v>
      </c>
      <c r="AI90" s="44">
        <v>0</v>
      </c>
      <c r="AJ90" s="44">
        <v>0</v>
      </c>
      <c r="AK90" s="44">
        <v>0</v>
      </c>
      <c r="AL90" s="44">
        <v>0</v>
      </c>
      <c r="AM90" s="44">
        <v>0</v>
      </c>
      <c r="AN90" s="44">
        <v>0</v>
      </c>
      <c r="AO90" s="44">
        <v>0</v>
      </c>
      <c r="AP90" s="44">
        <v>0</v>
      </c>
      <c r="AQ90" s="44">
        <v>0</v>
      </c>
      <c r="AR90" s="44">
        <v>0</v>
      </c>
      <c r="AS90" s="44">
        <v>0</v>
      </c>
      <c r="AT90" s="44">
        <v>0</v>
      </c>
    </row>
    <row r="91" spans="1:46" s="49" customFormat="1" ht="165" x14ac:dyDescent="0.25">
      <c r="A91" s="42">
        <v>29</v>
      </c>
      <c r="B91" s="57" t="s">
        <v>277</v>
      </c>
      <c r="C91" s="43" t="s">
        <v>278</v>
      </c>
      <c r="D91" s="43">
        <v>2017</v>
      </c>
      <c r="E91" s="44">
        <v>0</v>
      </c>
      <c r="F91" s="44">
        <v>0</v>
      </c>
      <c r="G91" s="44">
        <v>4.0999999999999996</v>
      </c>
      <c r="H91" s="44">
        <v>0</v>
      </c>
      <c r="I91" s="44">
        <v>2.5</v>
      </c>
      <c r="J91" s="44">
        <v>0</v>
      </c>
      <c r="K91" s="43" t="s">
        <v>194</v>
      </c>
      <c r="L91" s="43" t="s">
        <v>279</v>
      </c>
      <c r="M91" s="43" t="s">
        <v>68</v>
      </c>
      <c r="N91" s="45">
        <v>465.68099999999998</v>
      </c>
      <c r="O91" s="43" t="s">
        <v>90</v>
      </c>
      <c r="P91" s="45">
        <v>465.68099999999998</v>
      </c>
      <c r="Q91" s="43" t="s">
        <v>196</v>
      </c>
      <c r="R91" s="43" t="s">
        <v>196</v>
      </c>
      <c r="S91" s="44">
        <v>8</v>
      </c>
      <c r="T91" s="44">
        <v>2</v>
      </c>
      <c r="U91" s="43" t="s">
        <v>280</v>
      </c>
      <c r="V91" s="45">
        <v>434</v>
      </c>
      <c r="W91" s="44">
        <v>0</v>
      </c>
      <c r="X91" s="44">
        <v>0</v>
      </c>
      <c r="Y91" s="44">
        <v>0</v>
      </c>
      <c r="Z91" s="45">
        <v>434</v>
      </c>
      <c r="AA91" s="43" t="s">
        <v>280</v>
      </c>
      <c r="AB91" s="46">
        <v>512.12</v>
      </c>
      <c r="AC91" s="46">
        <v>512.12</v>
      </c>
      <c r="AD91" s="44">
        <v>647379</v>
      </c>
      <c r="AE91" s="43" t="s">
        <v>74</v>
      </c>
      <c r="AF91" s="43" t="s">
        <v>281</v>
      </c>
      <c r="AG91" s="47">
        <v>42489</v>
      </c>
      <c r="AH91" s="43" t="s">
        <v>282</v>
      </c>
      <c r="AI91" s="47">
        <v>42528</v>
      </c>
      <c r="AJ91" s="44">
        <v>0</v>
      </c>
      <c r="AK91" s="44">
        <v>0</v>
      </c>
      <c r="AL91" s="44">
        <v>0</v>
      </c>
      <c r="AM91" s="44">
        <v>0</v>
      </c>
      <c r="AN91" s="43" t="s">
        <v>283</v>
      </c>
      <c r="AO91" s="43" t="s">
        <v>283</v>
      </c>
      <c r="AP91" s="43" t="s">
        <v>283</v>
      </c>
      <c r="AQ91" s="43" t="s">
        <v>283</v>
      </c>
      <c r="AR91" s="47">
        <v>42571</v>
      </c>
      <c r="AS91" s="44">
        <v>0</v>
      </c>
      <c r="AT91" s="44">
        <v>0</v>
      </c>
    </row>
    <row r="92" spans="1:46" s="49" customFormat="1" x14ac:dyDescent="0.25">
      <c r="A92" s="42"/>
      <c r="B92" s="44">
        <v>0</v>
      </c>
      <c r="C92" s="44">
        <v>0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  <c r="R92" s="44">
        <v>0</v>
      </c>
      <c r="S92" s="44">
        <v>0</v>
      </c>
      <c r="T92" s="44">
        <v>0</v>
      </c>
      <c r="U92" s="44">
        <v>0</v>
      </c>
      <c r="V92" s="44">
        <v>0</v>
      </c>
      <c r="W92" s="44">
        <v>0</v>
      </c>
      <c r="X92" s="44">
        <v>0</v>
      </c>
      <c r="Y92" s="44">
        <v>0</v>
      </c>
      <c r="Z92" s="44">
        <v>0</v>
      </c>
      <c r="AA92" s="44">
        <v>0</v>
      </c>
      <c r="AB92" s="44">
        <v>0</v>
      </c>
      <c r="AC92" s="44">
        <v>0</v>
      </c>
      <c r="AD92" s="44">
        <v>0</v>
      </c>
      <c r="AE92" s="44">
        <v>0</v>
      </c>
      <c r="AF92" s="44">
        <v>0</v>
      </c>
      <c r="AG92" s="44">
        <v>0</v>
      </c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4">
        <v>0</v>
      </c>
      <c r="AO92" s="44">
        <v>0</v>
      </c>
      <c r="AP92" s="44">
        <v>0</v>
      </c>
      <c r="AQ92" s="44">
        <v>0</v>
      </c>
      <c r="AR92" s="44">
        <v>0</v>
      </c>
      <c r="AS92" s="44">
        <v>0</v>
      </c>
      <c r="AT92" s="44">
        <v>0</v>
      </c>
    </row>
    <row r="93" spans="1:46" s="49" customFormat="1" ht="45" x14ac:dyDescent="0.25">
      <c r="A93" s="42">
        <v>30</v>
      </c>
      <c r="B93" s="43" t="s">
        <v>284</v>
      </c>
      <c r="C93" s="43" t="s">
        <v>285</v>
      </c>
      <c r="D93" s="44">
        <v>2016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44">
        <v>0</v>
      </c>
      <c r="K93" s="43" t="s">
        <v>88</v>
      </c>
      <c r="L93" s="43" t="s">
        <v>286</v>
      </c>
      <c r="M93" s="43" t="s">
        <v>68</v>
      </c>
      <c r="N93" s="45">
        <v>6123.7529999999997</v>
      </c>
      <c r="O93" s="43" t="s">
        <v>90</v>
      </c>
      <c r="P93" s="45">
        <v>6123.7529999999997</v>
      </c>
      <c r="Q93" s="43" t="s">
        <v>91</v>
      </c>
      <c r="R93" s="43" t="s">
        <v>154</v>
      </c>
      <c r="S93" s="43" t="s">
        <v>287</v>
      </c>
      <c r="T93" s="43" t="s">
        <v>240</v>
      </c>
      <c r="U93" s="43" t="s">
        <v>288</v>
      </c>
      <c r="V93" s="45">
        <v>6120</v>
      </c>
      <c r="W93" s="44">
        <v>0</v>
      </c>
      <c r="X93" s="44">
        <v>0</v>
      </c>
      <c r="Y93" s="44">
        <v>0</v>
      </c>
      <c r="Z93" s="45">
        <v>6120</v>
      </c>
      <c r="AA93" s="43" t="s">
        <v>288</v>
      </c>
      <c r="AB93" s="46">
        <v>7221.5999999999995</v>
      </c>
      <c r="AC93" s="46">
        <v>7221.5999999999995</v>
      </c>
      <c r="AD93" s="44">
        <v>644311</v>
      </c>
      <c r="AE93" s="43" t="s">
        <v>74</v>
      </c>
      <c r="AF93" s="43" t="s">
        <v>289</v>
      </c>
      <c r="AG93" s="47">
        <v>42482</v>
      </c>
      <c r="AH93" s="43" t="s">
        <v>163</v>
      </c>
      <c r="AI93" s="47">
        <v>42528</v>
      </c>
      <c r="AJ93" s="43" t="s">
        <v>202</v>
      </c>
      <c r="AK93" s="43" t="s">
        <v>203</v>
      </c>
      <c r="AL93" s="43" t="s">
        <v>290</v>
      </c>
      <c r="AM93" s="43" t="s">
        <v>291</v>
      </c>
      <c r="AN93" s="44">
        <v>0</v>
      </c>
      <c r="AO93" s="44">
        <v>0</v>
      </c>
      <c r="AP93" s="44">
        <v>0</v>
      </c>
      <c r="AQ93" s="44">
        <v>0</v>
      </c>
      <c r="AR93" s="44">
        <v>0</v>
      </c>
      <c r="AS93" s="44">
        <v>0</v>
      </c>
      <c r="AT93" s="44">
        <v>0</v>
      </c>
    </row>
    <row r="94" spans="1:46" s="49" customFormat="1" ht="180" x14ac:dyDescent="0.25">
      <c r="A94" s="42">
        <v>31</v>
      </c>
      <c r="B94" s="43" t="s">
        <v>292</v>
      </c>
      <c r="C94" s="43" t="s">
        <v>293</v>
      </c>
      <c r="D94" s="44">
        <v>2016</v>
      </c>
      <c r="E94" s="44">
        <v>0</v>
      </c>
      <c r="F94" s="44">
        <v>0</v>
      </c>
      <c r="G94" s="44">
        <v>0</v>
      </c>
      <c r="H94" s="44">
        <v>0</v>
      </c>
      <c r="I94" s="58">
        <v>2.4</v>
      </c>
      <c r="J94" s="44">
        <v>0</v>
      </c>
      <c r="K94" s="43" t="s">
        <v>194</v>
      </c>
      <c r="L94" s="43" t="s">
        <v>294</v>
      </c>
      <c r="M94" s="43" t="s">
        <v>68</v>
      </c>
      <c r="N94" s="45">
        <v>221.06899999999999</v>
      </c>
      <c r="O94" s="43" t="s">
        <v>90</v>
      </c>
      <c r="P94" s="45">
        <v>221.06899999999999</v>
      </c>
      <c r="Q94" s="43" t="s">
        <v>196</v>
      </c>
      <c r="R94" s="43" t="s">
        <v>196</v>
      </c>
      <c r="S94" s="43" t="s">
        <v>295</v>
      </c>
      <c r="T94" s="43" t="s">
        <v>296</v>
      </c>
      <c r="U94" s="43" t="s">
        <v>297</v>
      </c>
      <c r="V94" s="45">
        <v>154.47399999999999</v>
      </c>
      <c r="W94" s="44">
        <v>0</v>
      </c>
      <c r="X94" s="44">
        <v>0</v>
      </c>
      <c r="Y94" s="44">
        <v>0</v>
      </c>
      <c r="Z94" s="45">
        <v>154.47399999999999</v>
      </c>
      <c r="AA94" s="43" t="s">
        <v>297</v>
      </c>
      <c r="AB94" s="46">
        <v>182.27931999999998</v>
      </c>
      <c r="AC94" s="46">
        <v>182.27931999999998</v>
      </c>
      <c r="AD94" s="44">
        <v>643759</v>
      </c>
      <c r="AE94" s="43" t="s">
        <v>74</v>
      </c>
      <c r="AF94" s="43" t="s">
        <v>298</v>
      </c>
      <c r="AG94" s="47">
        <v>42481</v>
      </c>
      <c r="AH94" s="43" t="s">
        <v>299</v>
      </c>
      <c r="AI94" s="47">
        <v>42527</v>
      </c>
      <c r="AJ94" s="44">
        <v>0</v>
      </c>
      <c r="AK94" s="44">
        <v>0</v>
      </c>
      <c r="AL94" s="44">
        <v>0</v>
      </c>
      <c r="AM94" s="44">
        <v>0</v>
      </c>
      <c r="AN94" s="44">
        <v>0</v>
      </c>
      <c r="AO94" s="44">
        <v>0</v>
      </c>
      <c r="AP94" s="44">
        <v>0</v>
      </c>
      <c r="AQ94" s="44">
        <v>0</v>
      </c>
      <c r="AR94" s="44">
        <v>0</v>
      </c>
      <c r="AS94" s="44">
        <v>0</v>
      </c>
      <c r="AT94" s="44">
        <v>0</v>
      </c>
    </row>
    <row r="95" spans="1:46" s="49" customFormat="1" x14ac:dyDescent="0.25">
      <c r="A95" s="42"/>
      <c r="B95" s="44">
        <v>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44">
        <v>0</v>
      </c>
      <c r="K95" s="44">
        <v>0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0</v>
      </c>
      <c r="S95" s="44">
        <v>0</v>
      </c>
      <c r="T95" s="44">
        <v>0</v>
      </c>
      <c r="U95" s="43" t="s">
        <v>300</v>
      </c>
      <c r="V95" s="45">
        <v>190.03</v>
      </c>
      <c r="W95" s="44">
        <v>0</v>
      </c>
      <c r="X95" s="44">
        <v>0</v>
      </c>
      <c r="Y95" s="44">
        <v>0</v>
      </c>
      <c r="Z95" s="44">
        <v>0</v>
      </c>
      <c r="AA95" s="44">
        <v>0</v>
      </c>
      <c r="AB95" s="44">
        <v>0</v>
      </c>
      <c r="AC95" s="44">
        <v>0</v>
      </c>
      <c r="AD95" s="44">
        <v>0</v>
      </c>
      <c r="AE95" s="44">
        <v>0</v>
      </c>
      <c r="AF95" s="44">
        <v>0</v>
      </c>
      <c r="AG95" s="44">
        <v>0</v>
      </c>
      <c r="AH95" s="44">
        <v>0</v>
      </c>
      <c r="AI95" s="44">
        <v>0</v>
      </c>
      <c r="AJ95" s="44">
        <v>0</v>
      </c>
      <c r="AK95" s="44">
        <v>0</v>
      </c>
      <c r="AL95" s="44">
        <v>0</v>
      </c>
      <c r="AM95" s="44">
        <v>0</v>
      </c>
      <c r="AN95" s="44">
        <v>0</v>
      </c>
      <c r="AO95" s="44">
        <v>0</v>
      </c>
      <c r="AP95" s="44">
        <v>0</v>
      </c>
      <c r="AQ95" s="44">
        <v>0</v>
      </c>
      <c r="AR95" s="44">
        <v>0</v>
      </c>
      <c r="AS95" s="44">
        <v>0</v>
      </c>
      <c r="AT95" s="44">
        <v>0</v>
      </c>
    </row>
    <row r="96" spans="1:46" s="49" customFormat="1" x14ac:dyDescent="0.25">
      <c r="A96" s="42"/>
      <c r="B96" s="44">
        <v>0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44">
        <v>0</v>
      </c>
      <c r="R96" s="44">
        <v>0</v>
      </c>
      <c r="S96" s="44">
        <v>0</v>
      </c>
      <c r="T96" s="44">
        <v>0</v>
      </c>
      <c r="U96" s="43" t="s">
        <v>301</v>
      </c>
      <c r="V96" s="45">
        <v>145.44399999999999</v>
      </c>
      <c r="W96" s="44">
        <v>0</v>
      </c>
      <c r="X96" s="44">
        <v>0</v>
      </c>
      <c r="Y96" s="44">
        <v>0</v>
      </c>
      <c r="Z96" s="44">
        <v>0</v>
      </c>
      <c r="AA96" s="44">
        <v>0</v>
      </c>
      <c r="AB96" s="44">
        <v>0</v>
      </c>
      <c r="AC96" s="44">
        <v>0</v>
      </c>
      <c r="AD96" s="44">
        <v>0</v>
      </c>
      <c r="AE96" s="44">
        <v>0</v>
      </c>
      <c r="AF96" s="44">
        <v>0</v>
      </c>
      <c r="AG96" s="44">
        <v>0</v>
      </c>
      <c r="AH96" s="44">
        <v>0</v>
      </c>
      <c r="AI96" s="44">
        <v>0</v>
      </c>
      <c r="AJ96" s="44">
        <v>0</v>
      </c>
      <c r="AK96" s="44">
        <v>0</v>
      </c>
      <c r="AL96" s="44">
        <v>0</v>
      </c>
      <c r="AM96" s="44">
        <v>0</v>
      </c>
      <c r="AN96" s="44">
        <v>0</v>
      </c>
      <c r="AO96" s="44">
        <v>0</v>
      </c>
      <c r="AP96" s="44">
        <v>0</v>
      </c>
      <c r="AQ96" s="44">
        <v>0</v>
      </c>
      <c r="AR96" s="44">
        <v>0</v>
      </c>
      <c r="AS96" s="44">
        <v>0</v>
      </c>
      <c r="AT96" s="44">
        <v>0</v>
      </c>
    </row>
    <row r="97" spans="1:46" s="49" customFormat="1" x14ac:dyDescent="0.25">
      <c r="A97" s="42"/>
      <c r="B97" s="44">
        <v>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44">
        <v>0</v>
      </c>
      <c r="R97" s="44">
        <v>0</v>
      </c>
      <c r="S97" s="44">
        <v>0</v>
      </c>
      <c r="T97" s="44">
        <v>0</v>
      </c>
      <c r="U97" s="43" t="s">
        <v>302</v>
      </c>
      <c r="V97" s="45">
        <v>155.827</v>
      </c>
      <c r="W97" s="44">
        <v>0</v>
      </c>
      <c r="X97" s="44">
        <v>0</v>
      </c>
      <c r="Y97" s="44">
        <v>0</v>
      </c>
      <c r="Z97" s="44">
        <v>0</v>
      </c>
      <c r="AA97" s="44">
        <v>0</v>
      </c>
      <c r="AB97" s="44">
        <v>0</v>
      </c>
      <c r="AC97" s="44">
        <v>0</v>
      </c>
      <c r="AD97" s="44">
        <v>0</v>
      </c>
      <c r="AE97" s="44">
        <v>0</v>
      </c>
      <c r="AF97" s="44">
        <v>0</v>
      </c>
      <c r="AG97" s="44">
        <v>0</v>
      </c>
      <c r="AH97" s="44">
        <v>0</v>
      </c>
      <c r="AI97" s="44">
        <v>0</v>
      </c>
      <c r="AJ97" s="44">
        <v>0</v>
      </c>
      <c r="AK97" s="44">
        <v>0</v>
      </c>
      <c r="AL97" s="44">
        <v>0</v>
      </c>
      <c r="AM97" s="44">
        <v>0</v>
      </c>
      <c r="AN97" s="44">
        <v>0</v>
      </c>
      <c r="AO97" s="44">
        <v>0</v>
      </c>
      <c r="AP97" s="44">
        <v>0</v>
      </c>
      <c r="AQ97" s="44">
        <v>0</v>
      </c>
      <c r="AR97" s="44">
        <v>0</v>
      </c>
      <c r="AS97" s="44">
        <v>0</v>
      </c>
      <c r="AT97" s="44">
        <v>0</v>
      </c>
    </row>
    <row r="98" spans="1:46" s="49" customFormat="1" ht="180" x14ac:dyDescent="0.25">
      <c r="A98" s="42">
        <v>32</v>
      </c>
      <c r="B98" s="43" t="s">
        <v>292</v>
      </c>
      <c r="C98" s="43" t="s">
        <v>293</v>
      </c>
      <c r="D98" s="44">
        <v>2016</v>
      </c>
      <c r="E98" s="44">
        <v>0</v>
      </c>
      <c r="F98" s="44">
        <v>0</v>
      </c>
      <c r="G98" s="44">
        <v>0</v>
      </c>
      <c r="H98" s="44">
        <v>0</v>
      </c>
      <c r="I98" s="58">
        <v>2.4</v>
      </c>
      <c r="J98" s="44">
        <v>0</v>
      </c>
      <c r="K98" s="43" t="s">
        <v>194</v>
      </c>
      <c r="L98" s="43" t="s">
        <v>303</v>
      </c>
      <c r="M98" s="43" t="s">
        <v>68</v>
      </c>
      <c r="N98" s="45">
        <v>5297.13</v>
      </c>
      <c r="O98" s="43" t="s">
        <v>90</v>
      </c>
      <c r="P98" s="45">
        <v>5297.13</v>
      </c>
      <c r="Q98" s="43" t="s">
        <v>196</v>
      </c>
      <c r="R98" s="43" t="s">
        <v>196</v>
      </c>
      <c r="S98" s="43" t="s">
        <v>129</v>
      </c>
      <c r="T98" s="43" t="s">
        <v>129</v>
      </c>
      <c r="U98" s="43" t="s">
        <v>272</v>
      </c>
      <c r="V98" s="45">
        <v>5082</v>
      </c>
      <c r="W98" s="44">
        <v>0</v>
      </c>
      <c r="X98" s="44">
        <v>1</v>
      </c>
      <c r="Y98" s="45">
        <v>5082</v>
      </c>
      <c r="Z98" s="45">
        <v>5082</v>
      </c>
      <c r="AA98" s="43" t="s">
        <v>272</v>
      </c>
      <c r="AB98" s="46">
        <v>5996.7599999999993</v>
      </c>
      <c r="AC98" s="46">
        <v>5996.7599999999993</v>
      </c>
      <c r="AD98" s="44">
        <v>643665</v>
      </c>
      <c r="AE98" s="43" t="s">
        <v>74</v>
      </c>
      <c r="AF98" s="43" t="s">
        <v>298</v>
      </c>
      <c r="AG98" s="47">
        <v>42481</v>
      </c>
      <c r="AH98" s="43" t="s">
        <v>215</v>
      </c>
      <c r="AI98" s="47">
        <v>42530</v>
      </c>
      <c r="AJ98" s="44">
        <v>0</v>
      </c>
      <c r="AK98" s="44">
        <v>0</v>
      </c>
      <c r="AL98" s="44">
        <v>0</v>
      </c>
      <c r="AM98" s="44">
        <v>0</v>
      </c>
      <c r="AN98" s="44">
        <v>0</v>
      </c>
      <c r="AO98" s="44">
        <v>0</v>
      </c>
      <c r="AP98" s="44">
        <v>0</v>
      </c>
      <c r="AQ98" s="44">
        <v>0</v>
      </c>
      <c r="AR98" s="44">
        <v>0</v>
      </c>
      <c r="AS98" s="44">
        <v>0</v>
      </c>
      <c r="AT98" s="44">
        <v>0</v>
      </c>
    </row>
    <row r="99" spans="1:46" s="49" customFormat="1" x14ac:dyDescent="0.25">
      <c r="A99" s="42"/>
      <c r="B99" s="44">
        <v>0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44">
        <v>0</v>
      </c>
      <c r="K99" s="44">
        <v>0</v>
      </c>
      <c r="L99" s="44">
        <v>0</v>
      </c>
      <c r="M99" s="44">
        <v>0</v>
      </c>
      <c r="N99" s="44">
        <v>0</v>
      </c>
      <c r="O99" s="44">
        <v>0</v>
      </c>
      <c r="P99" s="44">
        <v>0</v>
      </c>
      <c r="Q99" s="44">
        <v>0</v>
      </c>
      <c r="R99" s="44">
        <v>0</v>
      </c>
      <c r="S99" s="44">
        <v>0</v>
      </c>
      <c r="T99" s="44">
        <v>0</v>
      </c>
      <c r="U99" s="43" t="s">
        <v>304</v>
      </c>
      <c r="V99" s="45">
        <v>5293.2</v>
      </c>
      <c r="W99" s="44">
        <v>0</v>
      </c>
      <c r="X99" s="44">
        <v>1</v>
      </c>
      <c r="Y99" s="45">
        <v>5293.2</v>
      </c>
      <c r="Z99" s="44">
        <v>0</v>
      </c>
      <c r="AA99" s="44">
        <v>0</v>
      </c>
      <c r="AB99" s="44">
        <v>0</v>
      </c>
      <c r="AC99" s="44">
        <v>0</v>
      </c>
      <c r="AD99" s="44">
        <v>0</v>
      </c>
      <c r="AE99" s="44">
        <v>0</v>
      </c>
      <c r="AF99" s="44">
        <v>0</v>
      </c>
      <c r="AG99" s="44">
        <v>0</v>
      </c>
      <c r="AH99" s="44">
        <v>0</v>
      </c>
      <c r="AI99" s="44">
        <v>0</v>
      </c>
      <c r="AJ99" s="44">
        <v>0</v>
      </c>
      <c r="AK99" s="44">
        <v>0</v>
      </c>
      <c r="AL99" s="44">
        <v>0</v>
      </c>
      <c r="AM99" s="44">
        <v>0</v>
      </c>
      <c r="AN99" s="44">
        <v>0</v>
      </c>
      <c r="AO99" s="44">
        <v>0</v>
      </c>
      <c r="AP99" s="44">
        <v>0</v>
      </c>
      <c r="AQ99" s="44">
        <v>0</v>
      </c>
      <c r="AR99" s="44">
        <v>0</v>
      </c>
      <c r="AS99" s="44">
        <v>0</v>
      </c>
      <c r="AT99" s="44">
        <v>0</v>
      </c>
    </row>
    <row r="100" spans="1:46" s="49" customFormat="1" ht="45" x14ac:dyDescent="0.25">
      <c r="A100" s="42">
        <v>33</v>
      </c>
      <c r="B100" s="43" t="s">
        <v>284</v>
      </c>
      <c r="C100" s="43" t="s">
        <v>285</v>
      </c>
      <c r="D100" s="44">
        <v>2016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44">
        <v>0</v>
      </c>
      <c r="K100" s="43" t="s">
        <v>88</v>
      </c>
      <c r="L100" s="43" t="s">
        <v>305</v>
      </c>
      <c r="M100" s="43" t="s">
        <v>68</v>
      </c>
      <c r="N100" s="45">
        <v>3081.2350000000001</v>
      </c>
      <c r="O100" s="43" t="s">
        <v>90</v>
      </c>
      <c r="P100" s="45">
        <v>3081.2350000000001</v>
      </c>
      <c r="Q100" s="43" t="s">
        <v>91</v>
      </c>
      <c r="R100" s="43" t="s">
        <v>154</v>
      </c>
      <c r="S100" s="44">
        <v>3</v>
      </c>
      <c r="T100" s="44">
        <v>1</v>
      </c>
      <c r="U100" s="43" t="s">
        <v>288</v>
      </c>
      <c r="V100" s="45">
        <v>2950</v>
      </c>
      <c r="W100" s="44">
        <v>0</v>
      </c>
      <c r="X100" s="44">
        <v>0</v>
      </c>
      <c r="Y100" s="44">
        <v>0</v>
      </c>
      <c r="Z100" s="45">
        <v>2950</v>
      </c>
      <c r="AA100" s="43" t="s">
        <v>288</v>
      </c>
      <c r="AB100" s="46">
        <v>3481</v>
      </c>
      <c r="AC100" s="46">
        <v>3481</v>
      </c>
      <c r="AD100" s="44">
        <v>644196</v>
      </c>
      <c r="AE100" s="43" t="s">
        <v>74</v>
      </c>
      <c r="AF100" s="43" t="s">
        <v>289</v>
      </c>
      <c r="AG100" s="47">
        <v>42482</v>
      </c>
      <c r="AH100" s="43" t="s">
        <v>163</v>
      </c>
      <c r="AI100" s="47">
        <v>42528</v>
      </c>
      <c r="AJ100" s="43" t="s">
        <v>202</v>
      </c>
      <c r="AK100" s="43" t="s">
        <v>203</v>
      </c>
      <c r="AL100" s="43" t="s">
        <v>290</v>
      </c>
      <c r="AM100" s="43" t="s">
        <v>306</v>
      </c>
      <c r="AN100" s="44">
        <v>0</v>
      </c>
      <c r="AO100" s="44">
        <v>0</v>
      </c>
      <c r="AP100" s="44">
        <v>0</v>
      </c>
      <c r="AQ100" s="44">
        <v>0</v>
      </c>
      <c r="AR100" s="44">
        <v>0</v>
      </c>
      <c r="AS100" s="44">
        <v>0</v>
      </c>
      <c r="AT100" s="44">
        <v>0</v>
      </c>
    </row>
    <row r="101" spans="1:46" s="49" customFormat="1" ht="150" x14ac:dyDescent="0.25">
      <c r="A101" s="42">
        <v>34</v>
      </c>
      <c r="B101" s="43" t="s">
        <v>307</v>
      </c>
      <c r="C101" s="43" t="s">
        <v>87</v>
      </c>
      <c r="D101" s="42" t="s">
        <v>65</v>
      </c>
      <c r="E101" s="42" t="s">
        <v>65</v>
      </c>
      <c r="F101" s="42" t="s">
        <v>65</v>
      </c>
      <c r="G101" s="42" t="s">
        <v>65</v>
      </c>
      <c r="H101" s="42" t="s">
        <v>65</v>
      </c>
      <c r="I101" s="42" t="s">
        <v>65</v>
      </c>
      <c r="J101" s="42" t="s">
        <v>65</v>
      </c>
      <c r="K101" s="43" t="s">
        <v>194</v>
      </c>
      <c r="L101" s="43" t="s">
        <v>308</v>
      </c>
      <c r="M101" s="43" t="s">
        <v>68</v>
      </c>
      <c r="N101" s="45">
        <v>285</v>
      </c>
      <c r="O101" s="43" t="s">
        <v>90</v>
      </c>
      <c r="P101" s="45">
        <v>285</v>
      </c>
      <c r="Q101" s="43" t="s">
        <v>309</v>
      </c>
      <c r="R101" s="43" t="s">
        <v>310</v>
      </c>
      <c r="S101" s="44">
        <v>1</v>
      </c>
      <c r="T101" s="44">
        <v>1</v>
      </c>
      <c r="U101" s="43" t="s">
        <v>272</v>
      </c>
      <c r="V101" s="45">
        <v>279.98599999999999</v>
      </c>
      <c r="W101" s="44">
        <v>0</v>
      </c>
      <c r="X101" s="44">
        <v>0</v>
      </c>
      <c r="Y101" s="44">
        <v>0</v>
      </c>
      <c r="Z101" s="45">
        <v>279.98599999999999</v>
      </c>
      <c r="AA101" s="43" t="s">
        <v>272</v>
      </c>
      <c r="AB101" s="46">
        <v>330.38347999999996</v>
      </c>
      <c r="AC101" s="46">
        <v>330.38347999999996</v>
      </c>
      <c r="AD101" s="44">
        <v>670724</v>
      </c>
      <c r="AE101" s="43" t="s">
        <v>74</v>
      </c>
      <c r="AF101" s="43" t="s">
        <v>274</v>
      </c>
      <c r="AG101" s="47">
        <v>42543</v>
      </c>
      <c r="AH101" s="43" t="s">
        <v>311</v>
      </c>
      <c r="AI101" s="47">
        <v>42551</v>
      </c>
      <c r="AJ101" s="43" t="s">
        <v>202</v>
      </c>
      <c r="AK101" s="43" t="s">
        <v>203</v>
      </c>
      <c r="AL101" s="43" t="s">
        <v>312</v>
      </c>
      <c r="AM101" s="43" t="s">
        <v>313</v>
      </c>
      <c r="AN101" s="44">
        <v>0</v>
      </c>
      <c r="AO101" s="44">
        <v>0</v>
      </c>
      <c r="AP101" s="44">
        <v>0</v>
      </c>
      <c r="AQ101" s="44">
        <v>0</v>
      </c>
      <c r="AR101" s="44">
        <v>0</v>
      </c>
      <c r="AS101" s="44">
        <v>0</v>
      </c>
      <c r="AT101" s="44">
        <v>0</v>
      </c>
    </row>
    <row r="102" spans="1:46" s="49" customFormat="1" ht="180" x14ac:dyDescent="0.25">
      <c r="A102" s="42">
        <v>35</v>
      </c>
      <c r="B102" s="43" t="s">
        <v>292</v>
      </c>
      <c r="C102" s="43" t="s">
        <v>293</v>
      </c>
      <c r="D102" s="44">
        <v>2016</v>
      </c>
      <c r="E102" s="44">
        <v>0</v>
      </c>
      <c r="F102" s="44">
        <v>0</v>
      </c>
      <c r="G102" s="44">
        <v>0</v>
      </c>
      <c r="H102" s="44">
        <v>0</v>
      </c>
      <c r="I102" s="58">
        <v>2.4</v>
      </c>
      <c r="J102" s="44">
        <v>0</v>
      </c>
      <c r="K102" s="43" t="s">
        <v>194</v>
      </c>
      <c r="L102" s="43" t="s">
        <v>314</v>
      </c>
      <c r="M102" s="43" t="s">
        <v>68</v>
      </c>
      <c r="N102" s="45">
        <v>19596.958999999999</v>
      </c>
      <c r="O102" s="43" t="s">
        <v>90</v>
      </c>
      <c r="P102" s="45">
        <v>19596.958999999999</v>
      </c>
      <c r="Q102" s="43" t="s">
        <v>70</v>
      </c>
      <c r="R102" s="43" t="s">
        <v>70</v>
      </c>
      <c r="S102" s="44">
        <v>6</v>
      </c>
      <c r="T102" s="44">
        <v>4</v>
      </c>
      <c r="U102" s="43" t="s">
        <v>241</v>
      </c>
      <c r="V102" s="45">
        <v>19590</v>
      </c>
      <c r="W102" s="44">
        <v>0</v>
      </c>
      <c r="X102" s="44">
        <v>1</v>
      </c>
      <c r="Y102" s="45">
        <v>19580</v>
      </c>
      <c r="Z102" s="45">
        <v>19580</v>
      </c>
      <c r="AA102" s="43" t="s">
        <v>241</v>
      </c>
      <c r="AB102" s="46">
        <v>23104.399999999998</v>
      </c>
      <c r="AC102" s="46">
        <v>23104.399999999998</v>
      </c>
      <c r="AD102" s="44">
        <v>49099</v>
      </c>
      <c r="AE102" s="43" t="s">
        <v>74</v>
      </c>
      <c r="AF102" s="43" t="s">
        <v>206</v>
      </c>
      <c r="AG102" s="47">
        <v>42485</v>
      </c>
      <c r="AH102" s="43" t="s">
        <v>282</v>
      </c>
      <c r="AI102" s="47">
        <v>42551</v>
      </c>
      <c r="AJ102" s="44">
        <v>0</v>
      </c>
      <c r="AK102" s="44">
        <v>0</v>
      </c>
      <c r="AL102" s="44">
        <v>0</v>
      </c>
      <c r="AM102" s="44">
        <v>0</v>
      </c>
      <c r="AN102" s="44">
        <v>0</v>
      </c>
      <c r="AO102" s="44">
        <v>0</v>
      </c>
      <c r="AP102" s="44">
        <v>0</v>
      </c>
      <c r="AQ102" s="44">
        <v>0</v>
      </c>
      <c r="AR102" s="44">
        <v>0</v>
      </c>
      <c r="AS102" s="44">
        <v>0</v>
      </c>
      <c r="AT102" s="44">
        <v>0</v>
      </c>
    </row>
    <row r="103" spans="1:46" s="49" customFormat="1" x14ac:dyDescent="0.25">
      <c r="A103" s="42"/>
      <c r="B103" s="44">
        <v>0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  <c r="N103" s="44">
        <v>0</v>
      </c>
      <c r="O103" s="44">
        <v>0</v>
      </c>
      <c r="P103" s="44">
        <v>0</v>
      </c>
      <c r="Q103" s="44">
        <v>0</v>
      </c>
      <c r="R103" s="44">
        <v>0</v>
      </c>
      <c r="S103" s="44">
        <v>0</v>
      </c>
      <c r="T103" s="44">
        <v>0</v>
      </c>
      <c r="U103" s="43" t="s">
        <v>315</v>
      </c>
      <c r="V103" s="45">
        <v>19586.958999999999</v>
      </c>
      <c r="W103" s="44">
        <v>0</v>
      </c>
      <c r="X103" s="44">
        <v>1</v>
      </c>
      <c r="Y103" s="45">
        <v>19586.958999999999</v>
      </c>
      <c r="Z103" s="44">
        <v>0</v>
      </c>
      <c r="AA103" s="44">
        <v>0</v>
      </c>
      <c r="AB103" s="44">
        <v>0</v>
      </c>
      <c r="AC103" s="44">
        <v>0</v>
      </c>
      <c r="AD103" s="44">
        <v>0</v>
      </c>
      <c r="AE103" s="44">
        <v>0</v>
      </c>
      <c r="AF103" s="44">
        <v>0</v>
      </c>
      <c r="AG103" s="44">
        <v>0</v>
      </c>
      <c r="AH103" s="44">
        <v>0</v>
      </c>
      <c r="AI103" s="44">
        <v>0</v>
      </c>
      <c r="AJ103" s="44">
        <v>0</v>
      </c>
      <c r="AK103" s="44">
        <v>0</v>
      </c>
      <c r="AL103" s="44">
        <v>0</v>
      </c>
      <c r="AM103" s="44">
        <v>0</v>
      </c>
      <c r="AN103" s="44">
        <v>0</v>
      </c>
      <c r="AO103" s="44">
        <v>0</v>
      </c>
      <c r="AP103" s="44">
        <v>0</v>
      </c>
      <c r="AQ103" s="44">
        <v>0</v>
      </c>
      <c r="AR103" s="44">
        <v>0</v>
      </c>
      <c r="AS103" s="44">
        <v>0</v>
      </c>
      <c r="AT103" s="44">
        <v>0</v>
      </c>
    </row>
    <row r="104" spans="1:46" s="49" customFormat="1" ht="45" x14ac:dyDescent="0.25">
      <c r="A104" s="42"/>
      <c r="B104" s="44">
        <v>0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44">
        <v>0</v>
      </c>
      <c r="O104" s="44">
        <v>0</v>
      </c>
      <c r="P104" s="44">
        <v>0</v>
      </c>
      <c r="Q104" s="44">
        <v>0</v>
      </c>
      <c r="R104" s="44">
        <v>0</v>
      </c>
      <c r="S104" s="44">
        <v>0</v>
      </c>
      <c r="T104" s="44">
        <v>0</v>
      </c>
      <c r="U104" s="43" t="s">
        <v>316</v>
      </c>
      <c r="V104" s="45">
        <v>19596.958999999999</v>
      </c>
      <c r="W104" s="44">
        <v>0</v>
      </c>
      <c r="X104" s="44">
        <v>1</v>
      </c>
      <c r="Y104" s="45">
        <v>19595</v>
      </c>
      <c r="Z104" s="44">
        <v>0</v>
      </c>
      <c r="AA104" s="44">
        <v>0</v>
      </c>
      <c r="AB104" s="44">
        <v>0</v>
      </c>
      <c r="AC104" s="44">
        <v>0</v>
      </c>
      <c r="AD104" s="44">
        <v>0</v>
      </c>
      <c r="AE104" s="44">
        <v>0</v>
      </c>
      <c r="AF104" s="44">
        <v>0</v>
      </c>
      <c r="AG104" s="44">
        <v>0</v>
      </c>
      <c r="AH104" s="44">
        <v>0</v>
      </c>
      <c r="AI104" s="44">
        <v>0</v>
      </c>
      <c r="AJ104" s="44">
        <v>0</v>
      </c>
      <c r="AK104" s="44">
        <v>0</v>
      </c>
      <c r="AL104" s="44">
        <v>0</v>
      </c>
      <c r="AM104" s="44">
        <v>0</v>
      </c>
      <c r="AN104" s="44">
        <v>0</v>
      </c>
      <c r="AO104" s="44">
        <v>0</v>
      </c>
      <c r="AP104" s="44">
        <v>0</v>
      </c>
      <c r="AQ104" s="44">
        <v>0</v>
      </c>
      <c r="AR104" s="44">
        <v>0</v>
      </c>
      <c r="AS104" s="44">
        <v>0</v>
      </c>
      <c r="AT104" s="44">
        <v>0</v>
      </c>
    </row>
    <row r="105" spans="1:46" s="49" customFormat="1" x14ac:dyDescent="0.25">
      <c r="A105" s="42"/>
      <c r="B105" s="44">
        <v>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44">
        <v>0</v>
      </c>
      <c r="O105" s="44">
        <v>0</v>
      </c>
      <c r="P105" s="44">
        <v>0</v>
      </c>
      <c r="Q105" s="44">
        <v>0</v>
      </c>
      <c r="R105" s="44">
        <v>0</v>
      </c>
      <c r="S105" s="44">
        <v>0</v>
      </c>
      <c r="T105" s="44">
        <v>0</v>
      </c>
      <c r="U105" s="43" t="s">
        <v>272</v>
      </c>
      <c r="V105" s="45">
        <v>19595</v>
      </c>
      <c r="W105" s="44">
        <v>0</v>
      </c>
      <c r="X105" s="44">
        <v>1</v>
      </c>
      <c r="Y105" s="45">
        <v>19596.958999999999</v>
      </c>
      <c r="Z105" s="44">
        <v>0</v>
      </c>
      <c r="AA105" s="44">
        <v>0</v>
      </c>
      <c r="AB105" s="44">
        <v>0</v>
      </c>
      <c r="AC105" s="44">
        <v>0</v>
      </c>
      <c r="AD105" s="44">
        <v>0</v>
      </c>
      <c r="AE105" s="44">
        <v>0</v>
      </c>
      <c r="AF105" s="44">
        <v>0</v>
      </c>
      <c r="AG105" s="44">
        <v>0</v>
      </c>
      <c r="AH105" s="44">
        <v>0</v>
      </c>
      <c r="AI105" s="44">
        <v>0</v>
      </c>
      <c r="AJ105" s="44">
        <v>0</v>
      </c>
      <c r="AK105" s="44">
        <v>0</v>
      </c>
      <c r="AL105" s="44">
        <v>0</v>
      </c>
      <c r="AM105" s="44">
        <v>0</v>
      </c>
      <c r="AN105" s="44">
        <v>0</v>
      </c>
      <c r="AO105" s="44">
        <v>0</v>
      </c>
      <c r="AP105" s="44">
        <v>0</v>
      </c>
      <c r="AQ105" s="44">
        <v>0</v>
      </c>
      <c r="AR105" s="44">
        <v>0</v>
      </c>
      <c r="AS105" s="44">
        <v>0</v>
      </c>
      <c r="AT105" s="44">
        <v>0</v>
      </c>
    </row>
    <row r="106" spans="1:46" s="49" customFormat="1" ht="15.75" x14ac:dyDescent="0.25">
      <c r="A106" s="59"/>
      <c r="B106" s="60"/>
      <c r="D106" s="60"/>
      <c r="F106" s="60"/>
      <c r="G106" s="60"/>
      <c r="H106" s="60"/>
      <c r="I106" s="60"/>
      <c r="K106"/>
      <c r="L106" s="61"/>
      <c r="M106" s="62"/>
      <c r="N106" s="63"/>
      <c r="O106" s="62"/>
      <c r="P106" s="63"/>
      <c r="U106" s="64"/>
      <c r="Z106" s="65"/>
      <c r="AA106"/>
      <c r="AB106" s="66"/>
      <c r="AC106" s="66"/>
      <c r="AD106"/>
      <c r="AE106"/>
      <c r="AF106"/>
      <c r="AG106" s="67"/>
      <c r="AH106"/>
      <c r="AI106"/>
      <c r="AJ106"/>
      <c r="AK106"/>
      <c r="AL106"/>
      <c r="AM106"/>
    </row>
    <row r="107" spans="1:46" s="49" customFormat="1" ht="15.75" x14ac:dyDescent="0.25">
      <c r="A107" s="59"/>
      <c r="B107" s="60"/>
      <c r="D107" s="60"/>
      <c r="F107" s="60"/>
      <c r="G107" s="60"/>
      <c r="H107" s="60"/>
      <c r="I107" s="60"/>
      <c r="K107"/>
      <c r="L107" s="61"/>
      <c r="M107" s="62"/>
      <c r="N107" s="63"/>
      <c r="O107" s="62"/>
      <c r="P107" s="63"/>
      <c r="U107" s="64"/>
      <c r="Z107" s="65"/>
      <c r="AA107"/>
      <c r="AB107" s="66"/>
      <c r="AC107" s="66"/>
      <c r="AD107"/>
      <c r="AE107"/>
      <c r="AF107"/>
      <c r="AG107" s="67"/>
      <c r="AH107"/>
      <c r="AI107"/>
      <c r="AJ107"/>
      <c r="AK107"/>
      <c r="AL107"/>
      <c r="AM107"/>
    </row>
    <row r="108" spans="1:46" s="49" customFormat="1" ht="15.75" x14ac:dyDescent="0.25">
      <c r="A108" s="59"/>
      <c r="B108" s="60"/>
      <c r="D108" s="60"/>
      <c r="F108" s="60"/>
      <c r="G108" s="60"/>
      <c r="H108" s="60"/>
      <c r="I108" s="60"/>
      <c r="K108"/>
      <c r="L108" s="61"/>
      <c r="M108" s="62"/>
      <c r="N108" s="63"/>
      <c r="O108" s="62"/>
      <c r="P108" s="63"/>
      <c r="U108" s="64"/>
      <c r="Z108" s="65"/>
      <c r="AA108"/>
      <c r="AB108" s="66"/>
      <c r="AC108" s="66"/>
      <c r="AD108"/>
      <c r="AE108"/>
      <c r="AF108"/>
      <c r="AG108" s="67"/>
      <c r="AH108"/>
      <c r="AI108"/>
      <c r="AJ108"/>
      <c r="AK108"/>
      <c r="AL108"/>
      <c r="AM108"/>
    </row>
    <row r="109" spans="1:46" s="49" customFormat="1" ht="15.75" x14ac:dyDescent="0.25">
      <c r="A109" s="59"/>
      <c r="B109" s="60"/>
      <c r="D109" s="60"/>
      <c r="F109" s="60"/>
      <c r="G109" s="60"/>
      <c r="H109" s="60"/>
      <c r="I109" s="60"/>
      <c r="K109"/>
      <c r="L109" s="61"/>
      <c r="M109" s="62"/>
      <c r="N109" s="63"/>
      <c r="O109" s="62"/>
      <c r="P109" s="63"/>
      <c r="U109" s="64"/>
      <c r="Z109" s="65"/>
      <c r="AA109"/>
      <c r="AB109" s="66"/>
      <c r="AC109" s="66"/>
      <c r="AD109"/>
      <c r="AE109"/>
      <c r="AF109"/>
      <c r="AG109" s="67"/>
      <c r="AH109"/>
      <c r="AI109"/>
      <c r="AJ109"/>
      <c r="AK109"/>
      <c r="AL109"/>
      <c r="AM109"/>
    </row>
    <row r="110" spans="1:46" s="49" customFormat="1" ht="15.75" x14ac:dyDescent="0.25">
      <c r="A110" s="59"/>
      <c r="B110" s="60"/>
      <c r="D110" s="60"/>
      <c r="F110" s="60"/>
      <c r="G110" s="60"/>
      <c r="H110" s="60"/>
      <c r="I110" s="60"/>
      <c r="K110"/>
      <c r="L110" s="61"/>
      <c r="M110" s="62"/>
      <c r="N110" s="63"/>
      <c r="O110" s="62"/>
      <c r="P110" s="63"/>
      <c r="U110" s="64"/>
      <c r="Z110" s="65"/>
      <c r="AA110"/>
      <c r="AB110" s="66"/>
      <c r="AC110" s="66"/>
      <c r="AD110"/>
      <c r="AE110"/>
      <c r="AF110"/>
      <c r="AG110" s="67"/>
      <c r="AH110"/>
      <c r="AI110"/>
      <c r="AJ110"/>
      <c r="AK110"/>
      <c r="AL110"/>
      <c r="AM110"/>
    </row>
    <row r="111" spans="1:46" s="49" customFormat="1" ht="15.75" x14ac:dyDescent="0.25">
      <c r="A111" s="59"/>
      <c r="B111" s="60"/>
      <c r="D111" s="60"/>
      <c r="F111" s="60"/>
      <c r="G111" s="60"/>
      <c r="H111" s="60"/>
      <c r="I111" s="60"/>
      <c r="K111"/>
      <c r="L111" s="61"/>
      <c r="M111" s="62"/>
      <c r="N111" s="63"/>
      <c r="O111" s="62"/>
      <c r="P111" s="63"/>
      <c r="U111" s="64"/>
      <c r="Z111" s="65"/>
      <c r="AA111"/>
      <c r="AB111" s="66"/>
      <c r="AC111" s="66"/>
      <c r="AD111"/>
      <c r="AE111"/>
      <c r="AF111"/>
      <c r="AG111" s="67"/>
      <c r="AH111"/>
      <c r="AI111"/>
    </row>
    <row r="112" spans="1:46" s="49" customFormat="1" ht="15.75" x14ac:dyDescent="0.25">
      <c r="A112" s="59"/>
      <c r="B112" s="60"/>
      <c r="D112" s="60"/>
      <c r="F112" s="60"/>
      <c r="G112" s="60"/>
      <c r="H112" s="60"/>
      <c r="I112" s="60"/>
      <c r="K112"/>
      <c r="L112" s="61"/>
      <c r="M112" s="62"/>
      <c r="N112" s="63"/>
      <c r="O112" s="62"/>
      <c r="P112" s="63"/>
      <c r="U112" s="64"/>
      <c r="Z112" s="65"/>
      <c r="AA112"/>
      <c r="AB112" s="66"/>
      <c r="AC112" s="66"/>
      <c r="AD112"/>
      <c r="AE112"/>
      <c r="AF112"/>
      <c r="AG112" s="67"/>
      <c r="AH112"/>
      <c r="AI112"/>
    </row>
    <row r="113" spans="1:35" s="49" customFormat="1" ht="15.75" x14ac:dyDescent="0.25">
      <c r="A113" s="59"/>
      <c r="B113" s="60"/>
      <c r="D113" s="60"/>
      <c r="F113" s="60"/>
      <c r="G113" s="60"/>
      <c r="H113" s="60"/>
      <c r="I113" s="60"/>
      <c r="K113"/>
      <c r="L113" s="61"/>
      <c r="M113" s="62"/>
      <c r="N113" s="63"/>
      <c r="O113" s="62"/>
      <c r="P113" s="63"/>
      <c r="U113" s="64"/>
      <c r="Z113" s="65"/>
      <c r="AA113"/>
      <c r="AB113" s="66"/>
      <c r="AC113" s="66"/>
      <c r="AD113"/>
      <c r="AE113"/>
      <c r="AF113"/>
      <c r="AG113" s="67"/>
      <c r="AH113"/>
      <c r="AI113"/>
    </row>
    <row r="114" spans="1:35" s="49" customFormat="1" ht="15.75" x14ac:dyDescent="0.25">
      <c r="A114" s="59"/>
      <c r="B114" s="60"/>
      <c r="D114" s="60"/>
      <c r="F114" s="60"/>
      <c r="G114" s="60"/>
      <c r="H114" s="60"/>
      <c r="I114" s="60"/>
      <c r="K114"/>
      <c r="L114" s="61"/>
      <c r="M114" s="62"/>
      <c r="N114" s="63"/>
      <c r="O114" s="62"/>
      <c r="P114" s="63"/>
      <c r="U114" s="64"/>
      <c r="Z114" s="65"/>
      <c r="AA114"/>
      <c r="AB114" s="66"/>
      <c r="AC114" s="66"/>
      <c r="AD114"/>
      <c r="AE114"/>
      <c r="AF114"/>
      <c r="AG114" s="67"/>
      <c r="AH114"/>
      <c r="AI114"/>
    </row>
    <row r="115" spans="1:35" s="49" customFormat="1" ht="15.75" x14ac:dyDescent="0.25">
      <c r="A115" s="59"/>
      <c r="B115" s="60"/>
      <c r="D115" s="60"/>
      <c r="F115" s="60"/>
      <c r="G115" s="60"/>
      <c r="H115" s="60"/>
      <c r="I115" s="60"/>
      <c r="K115"/>
      <c r="L115" s="61"/>
      <c r="M115" s="62"/>
      <c r="N115" s="63"/>
      <c r="O115" s="62"/>
      <c r="P115" s="63"/>
      <c r="U115" s="64"/>
      <c r="Z115" s="65"/>
      <c r="AA115"/>
      <c r="AB115" s="66"/>
      <c r="AC115" s="66"/>
      <c r="AD115"/>
      <c r="AE115"/>
      <c r="AF115"/>
      <c r="AG115" s="67"/>
      <c r="AH115"/>
      <c r="AI115"/>
    </row>
    <row r="116" spans="1:35" s="49" customFormat="1" ht="15.75" x14ac:dyDescent="0.25">
      <c r="A116" s="59"/>
      <c r="B116" s="60"/>
      <c r="D116" s="60"/>
      <c r="F116" s="60"/>
      <c r="G116" s="60"/>
      <c r="H116" s="60"/>
      <c r="I116" s="60"/>
      <c r="K116"/>
      <c r="L116" s="61"/>
      <c r="M116" s="62"/>
      <c r="N116" s="63"/>
      <c r="O116" s="62"/>
      <c r="P116" s="63"/>
      <c r="U116" s="64"/>
      <c r="Z116" s="65"/>
      <c r="AA116"/>
      <c r="AB116" s="66"/>
      <c r="AC116" s="66"/>
      <c r="AD116"/>
      <c r="AE116"/>
      <c r="AF116"/>
      <c r="AG116" s="67"/>
      <c r="AH116"/>
      <c r="AI116"/>
    </row>
    <row r="117" spans="1:35" s="49" customFormat="1" ht="15.75" x14ac:dyDescent="0.25">
      <c r="A117" s="59"/>
      <c r="B117" s="60"/>
      <c r="D117" s="60"/>
      <c r="F117" s="60"/>
      <c r="G117" s="60"/>
      <c r="H117" s="60"/>
      <c r="I117" s="60"/>
      <c r="K117"/>
      <c r="L117" s="61"/>
      <c r="M117" s="62"/>
      <c r="N117" s="63"/>
      <c r="O117" s="62"/>
      <c r="P117" s="63"/>
      <c r="U117" s="64"/>
      <c r="Z117" s="65"/>
      <c r="AB117" s="66"/>
      <c r="AC117" s="66"/>
      <c r="AD117"/>
      <c r="AE117"/>
      <c r="AF117"/>
      <c r="AG117" s="67"/>
      <c r="AH117"/>
      <c r="AI117"/>
    </row>
    <row r="118" spans="1:35" s="49" customFormat="1" ht="15.75" x14ac:dyDescent="0.25">
      <c r="A118" s="59"/>
      <c r="B118" s="60"/>
      <c r="D118" s="60"/>
      <c r="F118" s="60"/>
      <c r="G118" s="60"/>
      <c r="H118" s="60"/>
      <c r="I118" s="60"/>
      <c r="K118"/>
      <c r="L118" s="61"/>
      <c r="M118" s="62"/>
      <c r="N118" s="63"/>
      <c r="O118" s="62"/>
      <c r="P118" s="63"/>
      <c r="Z118" s="65"/>
      <c r="AB118" s="66"/>
      <c r="AC118" s="66"/>
      <c r="AD118"/>
      <c r="AE118"/>
      <c r="AF118"/>
      <c r="AG118" s="67"/>
      <c r="AH118"/>
      <c r="AI118"/>
    </row>
    <row r="119" spans="1:35" s="49" customFormat="1" ht="15.75" x14ac:dyDescent="0.25">
      <c r="A119" s="59"/>
      <c r="B119" s="60"/>
      <c r="D119" s="60"/>
      <c r="F119" s="60"/>
      <c r="G119" s="60"/>
      <c r="H119" s="60"/>
      <c r="I119" s="60"/>
      <c r="K119"/>
      <c r="L119" s="61"/>
      <c r="M119" s="62"/>
      <c r="N119" s="63"/>
      <c r="O119" s="62"/>
      <c r="P119" s="63"/>
      <c r="Z119" s="65"/>
      <c r="AB119" s="66"/>
      <c r="AC119" s="66"/>
      <c r="AD119"/>
      <c r="AE119"/>
      <c r="AF119"/>
      <c r="AG119" s="67"/>
      <c r="AH119"/>
      <c r="AI119"/>
    </row>
    <row r="120" spans="1:35" s="49" customFormat="1" ht="15.75" x14ac:dyDescent="0.25">
      <c r="A120" s="59"/>
      <c r="B120" s="60"/>
      <c r="D120" s="60"/>
      <c r="I120" s="60"/>
      <c r="K120"/>
      <c r="L120" s="61"/>
      <c r="M120" s="62"/>
      <c r="N120" s="63"/>
      <c r="O120" s="62"/>
      <c r="P120" s="63"/>
      <c r="Z120" s="65"/>
      <c r="AB120" s="66"/>
      <c r="AC120" s="66"/>
      <c r="AD120"/>
      <c r="AE120"/>
      <c r="AF120"/>
      <c r="AG120" s="67"/>
      <c r="AH120"/>
      <c r="AI120"/>
    </row>
    <row r="121" spans="1:35" s="49" customFormat="1" ht="15.75" x14ac:dyDescent="0.25">
      <c r="A121" s="59"/>
      <c r="B121" s="60"/>
      <c r="D121" s="60"/>
      <c r="I121" s="60"/>
      <c r="K121"/>
      <c r="L121" s="61"/>
      <c r="M121" s="62"/>
      <c r="N121" s="63"/>
      <c r="O121" s="62"/>
      <c r="P121" s="63"/>
      <c r="Z121" s="65"/>
      <c r="AB121" s="66"/>
      <c r="AC121" s="66"/>
      <c r="AD121"/>
      <c r="AE121"/>
      <c r="AF121"/>
      <c r="AG121" s="67"/>
      <c r="AH121"/>
      <c r="AI121"/>
    </row>
    <row r="122" spans="1:35" s="49" customFormat="1" ht="15.75" x14ac:dyDescent="0.25">
      <c r="A122" s="59"/>
      <c r="B122" s="60"/>
      <c r="D122" s="60"/>
      <c r="I122" s="60"/>
      <c r="K122"/>
      <c r="L122" s="61"/>
      <c r="M122" s="62"/>
      <c r="N122" s="63"/>
      <c r="O122" s="62"/>
      <c r="P122" s="63"/>
      <c r="Z122" s="65"/>
      <c r="AB122" s="66"/>
      <c r="AC122" s="66"/>
      <c r="AD122"/>
      <c r="AE122"/>
      <c r="AF122"/>
      <c r="AG122" s="67"/>
      <c r="AH122"/>
      <c r="AI122"/>
    </row>
    <row r="123" spans="1:35" s="49" customFormat="1" ht="15.75" x14ac:dyDescent="0.25">
      <c r="A123" s="59"/>
      <c r="B123" s="60"/>
      <c r="D123" s="60"/>
      <c r="I123" s="60"/>
      <c r="K123"/>
      <c r="L123" s="61"/>
      <c r="M123" s="62"/>
      <c r="N123" s="63"/>
      <c r="O123" s="62"/>
      <c r="P123" s="63"/>
      <c r="Z123" s="65"/>
      <c r="AB123" s="66"/>
      <c r="AC123" s="66"/>
      <c r="AD123"/>
      <c r="AE123"/>
      <c r="AF123"/>
      <c r="AG123" s="67"/>
      <c r="AH123"/>
      <c r="AI123"/>
    </row>
    <row r="124" spans="1:35" s="49" customFormat="1" ht="15.75" x14ac:dyDescent="0.25">
      <c r="A124" s="59"/>
      <c r="B124" s="60"/>
      <c r="D124" s="60"/>
      <c r="I124" s="60"/>
      <c r="K124"/>
      <c r="L124" s="61"/>
      <c r="M124" s="62"/>
      <c r="N124" s="63"/>
      <c r="O124" s="62"/>
      <c r="P124" s="63"/>
      <c r="Z124" s="65"/>
      <c r="AB124" s="66"/>
      <c r="AC124" s="66"/>
      <c r="AD124"/>
      <c r="AE124"/>
      <c r="AF124"/>
      <c r="AG124" s="67"/>
      <c r="AH124"/>
      <c r="AI124"/>
    </row>
    <row r="125" spans="1:35" s="49" customFormat="1" ht="15.75" x14ac:dyDescent="0.25">
      <c r="A125" s="59"/>
      <c r="B125" s="60"/>
      <c r="D125" s="60"/>
      <c r="I125" s="60"/>
      <c r="K125"/>
      <c r="L125" s="61"/>
      <c r="M125" s="62"/>
      <c r="N125" s="63"/>
      <c r="O125" s="62"/>
      <c r="P125" s="63"/>
      <c r="Z125" s="65"/>
      <c r="AB125" s="66"/>
      <c r="AC125" s="66"/>
      <c r="AD125"/>
      <c r="AE125"/>
      <c r="AF125"/>
      <c r="AG125" s="67"/>
      <c r="AH125"/>
      <c r="AI125"/>
    </row>
    <row r="126" spans="1:35" s="49" customFormat="1" ht="15.75" x14ac:dyDescent="0.25">
      <c r="A126" s="59"/>
      <c r="B126" s="60"/>
      <c r="D126" s="60"/>
      <c r="I126" s="60"/>
      <c r="K126"/>
      <c r="L126" s="61"/>
      <c r="M126" s="62"/>
      <c r="N126" s="63"/>
      <c r="O126" s="62"/>
      <c r="P126" s="63"/>
      <c r="AB126" s="66"/>
      <c r="AC126" s="66"/>
      <c r="AD126"/>
      <c r="AE126"/>
      <c r="AF126"/>
      <c r="AG126" s="67"/>
      <c r="AH126"/>
      <c r="AI126"/>
    </row>
    <row r="127" spans="1:35" s="49" customFormat="1" ht="15.75" x14ac:dyDescent="0.25">
      <c r="A127" s="59"/>
      <c r="B127" s="60"/>
      <c r="D127" s="60"/>
      <c r="I127" s="60"/>
      <c r="K127"/>
      <c r="L127" s="61"/>
      <c r="M127" s="62"/>
      <c r="N127" s="63"/>
      <c r="O127" s="62"/>
      <c r="P127" s="63"/>
      <c r="AB127" s="66"/>
      <c r="AC127" s="66"/>
      <c r="AD127"/>
      <c r="AE127"/>
      <c r="AF127"/>
      <c r="AG127" s="67"/>
      <c r="AH127"/>
      <c r="AI127"/>
    </row>
    <row r="128" spans="1:35" s="49" customFormat="1" ht="15.75" x14ac:dyDescent="0.25">
      <c r="A128" s="59"/>
      <c r="B128" s="60"/>
      <c r="D128" s="60"/>
      <c r="I128" s="60"/>
      <c r="K128"/>
      <c r="L128" s="61"/>
      <c r="M128" s="62"/>
      <c r="N128" s="63"/>
      <c r="O128" s="62"/>
      <c r="P128" s="63"/>
      <c r="AB128" s="66"/>
      <c r="AC128" s="66"/>
      <c r="AD128"/>
      <c r="AE128"/>
      <c r="AF128"/>
      <c r="AG128" s="67"/>
      <c r="AH128"/>
      <c r="AI128"/>
    </row>
    <row r="129" spans="1:35" s="49" customFormat="1" ht="15.75" x14ac:dyDescent="0.25">
      <c r="A129" s="59"/>
      <c r="B129" s="60"/>
      <c r="D129" s="60"/>
      <c r="I129" s="60"/>
      <c r="K129"/>
      <c r="L129" s="61"/>
      <c r="M129" s="62"/>
      <c r="N129" s="63"/>
      <c r="O129" s="62"/>
      <c r="P129" s="63"/>
      <c r="AB129" s="66"/>
      <c r="AC129" s="66"/>
      <c r="AD129"/>
      <c r="AE129"/>
      <c r="AF129"/>
      <c r="AG129" s="67"/>
      <c r="AH129"/>
      <c r="AI129"/>
    </row>
    <row r="130" spans="1:35" s="49" customFormat="1" ht="15.75" x14ac:dyDescent="0.25">
      <c r="A130" s="59"/>
      <c r="B130" s="60"/>
      <c r="D130" s="60"/>
      <c r="I130" s="60"/>
      <c r="K130"/>
      <c r="L130" s="61"/>
      <c r="M130" s="62"/>
      <c r="N130" s="63"/>
      <c r="O130" s="62"/>
      <c r="P130" s="63"/>
      <c r="AB130" s="66"/>
      <c r="AC130" s="66"/>
      <c r="AD130"/>
      <c r="AE130"/>
      <c r="AF130"/>
      <c r="AG130" s="67"/>
      <c r="AH130"/>
      <c r="AI130"/>
    </row>
    <row r="131" spans="1:35" s="49" customFormat="1" ht="15.75" x14ac:dyDescent="0.25">
      <c r="A131" s="59"/>
      <c r="B131" s="60"/>
      <c r="D131" s="60"/>
      <c r="I131" s="60"/>
      <c r="K131"/>
      <c r="L131" s="61"/>
      <c r="M131" s="62"/>
      <c r="N131" s="63"/>
      <c r="O131" s="62"/>
      <c r="P131" s="63"/>
      <c r="AB131" s="66"/>
      <c r="AC131" s="66"/>
      <c r="AD131"/>
      <c r="AE131"/>
      <c r="AF131"/>
      <c r="AG131" s="67"/>
      <c r="AH131"/>
      <c r="AI131"/>
    </row>
    <row r="132" spans="1:35" s="49" customFormat="1" ht="15.75" x14ac:dyDescent="0.25">
      <c r="A132" s="59"/>
      <c r="B132" s="60"/>
      <c r="D132" s="60"/>
      <c r="I132" s="60"/>
      <c r="K132"/>
      <c r="L132" s="61"/>
      <c r="M132" s="62"/>
      <c r="N132" s="63"/>
      <c r="O132" s="62"/>
      <c r="P132" s="63"/>
      <c r="AB132" s="66"/>
      <c r="AC132" s="66"/>
      <c r="AD132"/>
      <c r="AE132"/>
      <c r="AF132"/>
      <c r="AG132" s="67"/>
      <c r="AH132"/>
      <c r="AI132"/>
    </row>
    <row r="133" spans="1:35" s="49" customFormat="1" ht="15.75" x14ac:dyDescent="0.25">
      <c r="A133" s="59"/>
      <c r="B133" s="60"/>
      <c r="D133" s="60"/>
      <c r="I133" s="60"/>
      <c r="K133"/>
      <c r="L133" s="61"/>
      <c r="M133" s="62"/>
      <c r="N133" s="63"/>
      <c r="O133" s="62"/>
      <c r="P133" s="63"/>
      <c r="AB133" s="66"/>
      <c r="AC133" s="66"/>
      <c r="AD133"/>
      <c r="AE133"/>
      <c r="AF133"/>
      <c r="AG133" s="67"/>
      <c r="AH133"/>
      <c r="AI133"/>
    </row>
    <row r="134" spans="1:35" s="49" customFormat="1" ht="15.75" x14ac:dyDescent="0.25">
      <c r="A134" s="59"/>
      <c r="B134" s="60"/>
      <c r="D134" s="60"/>
      <c r="I134" s="60"/>
      <c r="K134"/>
      <c r="L134" s="61"/>
      <c r="M134" s="62"/>
      <c r="N134" s="63"/>
      <c r="O134" s="62"/>
      <c r="P134" s="63"/>
      <c r="AB134" s="66"/>
      <c r="AC134" s="66"/>
      <c r="AD134"/>
      <c r="AE134"/>
      <c r="AF134"/>
      <c r="AG134" s="67"/>
      <c r="AH134"/>
      <c r="AI134"/>
    </row>
    <row r="135" spans="1:35" s="49" customFormat="1" ht="15.75" x14ac:dyDescent="0.25">
      <c r="A135" s="59"/>
      <c r="B135" s="60"/>
      <c r="D135" s="60"/>
      <c r="I135" s="60"/>
      <c r="K135"/>
      <c r="L135" s="61"/>
      <c r="M135" s="62"/>
      <c r="N135" s="63"/>
      <c r="O135" s="62"/>
      <c r="P135" s="63"/>
      <c r="AB135" s="66"/>
      <c r="AC135" s="66"/>
      <c r="AD135"/>
      <c r="AE135"/>
      <c r="AF135"/>
      <c r="AG135" s="67"/>
      <c r="AH135"/>
      <c r="AI135"/>
    </row>
    <row r="136" spans="1:35" s="49" customFormat="1" ht="15.75" x14ac:dyDescent="0.25">
      <c r="A136" s="59"/>
      <c r="B136" s="60"/>
      <c r="D136" s="60"/>
      <c r="I136" s="60"/>
      <c r="K136"/>
      <c r="L136" s="61"/>
      <c r="M136" s="62"/>
      <c r="N136" s="63"/>
      <c r="O136" s="62"/>
      <c r="P136" s="63"/>
      <c r="AB136" s="66"/>
      <c r="AC136" s="66"/>
      <c r="AD136"/>
      <c r="AE136"/>
      <c r="AF136"/>
      <c r="AG136" s="67"/>
      <c r="AH136"/>
      <c r="AI136"/>
    </row>
    <row r="137" spans="1:35" s="49" customFormat="1" ht="15.75" x14ac:dyDescent="0.25">
      <c r="A137" s="59"/>
      <c r="B137" s="60"/>
      <c r="D137" s="60"/>
      <c r="I137" s="60"/>
      <c r="K137"/>
      <c r="L137" s="61"/>
      <c r="M137" s="62"/>
      <c r="N137" s="63"/>
      <c r="O137" s="62"/>
      <c r="P137" s="63"/>
      <c r="AB137" s="66"/>
      <c r="AC137" s="66"/>
      <c r="AD137"/>
      <c r="AE137"/>
      <c r="AF137"/>
      <c r="AG137" s="67"/>
      <c r="AH137"/>
      <c r="AI137"/>
    </row>
    <row r="138" spans="1:35" s="49" customFormat="1" ht="15.75" x14ac:dyDescent="0.25">
      <c r="A138" s="59"/>
      <c r="B138" s="60"/>
      <c r="D138" s="60"/>
      <c r="I138" s="60"/>
      <c r="K138"/>
      <c r="L138" s="61"/>
      <c r="M138" s="62"/>
      <c r="N138" s="63"/>
      <c r="O138" s="62"/>
      <c r="P138" s="63"/>
      <c r="AB138" s="66"/>
      <c r="AC138" s="66"/>
      <c r="AD138"/>
      <c r="AE138"/>
      <c r="AF138"/>
      <c r="AG138" s="67"/>
      <c r="AH138"/>
      <c r="AI138"/>
    </row>
    <row r="139" spans="1:35" s="49" customFormat="1" ht="15.75" x14ac:dyDescent="0.25">
      <c r="A139" s="59"/>
      <c r="B139" s="60"/>
      <c r="D139" s="60"/>
      <c r="I139" s="60"/>
      <c r="K139"/>
      <c r="L139" s="61"/>
      <c r="M139" s="62"/>
      <c r="N139" s="63"/>
      <c r="O139" s="62"/>
      <c r="P139" s="63"/>
      <c r="AB139" s="66"/>
      <c r="AC139" s="66"/>
      <c r="AD139"/>
      <c r="AE139"/>
      <c r="AF139"/>
      <c r="AG139" s="67"/>
      <c r="AH139"/>
      <c r="AI139"/>
    </row>
    <row r="140" spans="1:35" s="49" customFormat="1" ht="15.75" x14ac:dyDescent="0.25">
      <c r="A140" s="59"/>
      <c r="B140" s="60"/>
      <c r="D140" s="60"/>
      <c r="I140" s="60"/>
      <c r="K140"/>
      <c r="L140" s="61"/>
      <c r="M140" s="62"/>
      <c r="N140" s="63"/>
      <c r="O140" s="62"/>
      <c r="P140" s="63"/>
      <c r="AB140" s="66"/>
      <c r="AC140" s="66"/>
      <c r="AD140"/>
      <c r="AE140"/>
      <c r="AF140"/>
      <c r="AG140" s="67"/>
      <c r="AH140"/>
      <c r="AI140"/>
    </row>
    <row r="141" spans="1:35" s="49" customFormat="1" ht="15.75" x14ac:dyDescent="0.25">
      <c r="A141" s="59"/>
      <c r="B141" s="60"/>
      <c r="D141" s="60"/>
      <c r="I141" s="60"/>
      <c r="K141"/>
      <c r="L141" s="61"/>
      <c r="M141" s="62"/>
      <c r="N141" s="63"/>
      <c r="O141" s="62"/>
      <c r="P141" s="63"/>
      <c r="AB141" s="66"/>
      <c r="AC141" s="66"/>
      <c r="AD141"/>
      <c r="AE141"/>
      <c r="AF141"/>
      <c r="AG141" s="67"/>
      <c r="AH141"/>
      <c r="AI141"/>
    </row>
    <row r="142" spans="1:35" s="49" customFormat="1" ht="15.75" x14ac:dyDescent="0.25">
      <c r="A142" s="59"/>
      <c r="B142" s="60"/>
      <c r="D142" s="60"/>
      <c r="I142" s="60"/>
      <c r="K142"/>
      <c r="L142" s="61"/>
      <c r="M142" s="62"/>
      <c r="N142" s="63"/>
      <c r="O142" s="62"/>
      <c r="P142" s="63"/>
      <c r="AB142" s="66"/>
      <c r="AC142" s="66"/>
      <c r="AD142"/>
      <c r="AE142"/>
      <c r="AF142"/>
      <c r="AG142" s="67"/>
      <c r="AH142"/>
      <c r="AI142"/>
    </row>
    <row r="143" spans="1:35" s="49" customFormat="1" ht="15.75" x14ac:dyDescent="0.25">
      <c r="A143" s="59"/>
      <c r="B143" s="60"/>
      <c r="D143" s="60"/>
      <c r="I143" s="60"/>
      <c r="K143"/>
      <c r="L143" s="61"/>
      <c r="M143" s="62"/>
      <c r="N143" s="63"/>
      <c r="O143" s="62"/>
      <c r="P143" s="63"/>
      <c r="AB143" s="66"/>
      <c r="AC143" s="66"/>
      <c r="AD143"/>
      <c r="AE143"/>
      <c r="AF143"/>
      <c r="AG143" s="67"/>
      <c r="AH143"/>
      <c r="AI143"/>
    </row>
    <row r="144" spans="1:35" s="49" customFormat="1" ht="15.75" x14ac:dyDescent="0.25">
      <c r="A144" s="59"/>
      <c r="B144" s="60"/>
      <c r="D144" s="60"/>
      <c r="I144" s="60"/>
      <c r="K144"/>
      <c r="L144" s="61"/>
      <c r="M144" s="62"/>
      <c r="N144" s="63"/>
      <c r="O144" s="62"/>
      <c r="P144" s="63"/>
      <c r="AB144" s="66"/>
      <c r="AC144" s="66"/>
      <c r="AD144"/>
      <c r="AE144"/>
      <c r="AF144"/>
      <c r="AG144" s="67"/>
      <c r="AH144"/>
      <c r="AI144"/>
    </row>
    <row r="145" spans="1:35" s="49" customFormat="1" ht="15.75" x14ac:dyDescent="0.25">
      <c r="A145" s="59"/>
      <c r="B145" s="60"/>
      <c r="D145" s="60"/>
      <c r="I145" s="60"/>
      <c r="K145"/>
      <c r="L145" s="61"/>
      <c r="M145" s="62"/>
      <c r="N145" s="63"/>
      <c r="O145" s="62"/>
      <c r="P145" s="63"/>
      <c r="AB145" s="66"/>
      <c r="AC145" s="66"/>
      <c r="AD145"/>
      <c r="AE145"/>
      <c r="AF145"/>
      <c r="AG145" s="67"/>
      <c r="AH145"/>
      <c r="AI145"/>
    </row>
    <row r="146" spans="1:35" s="49" customFormat="1" ht="15.75" x14ac:dyDescent="0.25">
      <c r="A146" s="59"/>
      <c r="B146" s="60"/>
      <c r="D146" s="60"/>
      <c r="I146" s="60"/>
      <c r="K146"/>
      <c r="L146" s="61"/>
      <c r="M146" s="62"/>
      <c r="N146" s="63"/>
      <c r="O146" s="62"/>
      <c r="P146" s="63"/>
      <c r="AB146" s="66"/>
      <c r="AC146" s="66"/>
      <c r="AD146"/>
      <c r="AE146"/>
      <c r="AF146"/>
      <c r="AG146" s="67"/>
      <c r="AH146"/>
      <c r="AI146"/>
    </row>
    <row r="147" spans="1:35" s="49" customFormat="1" ht="15.75" x14ac:dyDescent="0.25">
      <c r="A147" s="59"/>
      <c r="B147" s="60"/>
      <c r="D147" s="60"/>
      <c r="I147" s="60"/>
      <c r="K147"/>
      <c r="L147" s="61"/>
      <c r="M147" s="62"/>
      <c r="N147" s="63"/>
      <c r="O147" s="62"/>
      <c r="P147" s="63"/>
      <c r="AB147" s="66"/>
      <c r="AC147" s="66"/>
      <c r="AD147"/>
      <c r="AE147"/>
      <c r="AF147"/>
      <c r="AG147" s="67"/>
      <c r="AH147"/>
      <c r="AI147"/>
    </row>
    <row r="148" spans="1:35" s="49" customFormat="1" ht="15.75" x14ac:dyDescent="0.25">
      <c r="A148" s="59"/>
      <c r="B148" s="60"/>
      <c r="D148" s="60"/>
      <c r="I148" s="60"/>
      <c r="K148"/>
      <c r="L148" s="61"/>
      <c r="M148" s="62"/>
      <c r="N148" s="63"/>
      <c r="O148" s="62"/>
      <c r="P148" s="63"/>
      <c r="AB148" s="66"/>
      <c r="AC148" s="66"/>
      <c r="AD148"/>
      <c r="AE148"/>
      <c r="AF148"/>
      <c r="AG148" s="67"/>
      <c r="AH148"/>
      <c r="AI148"/>
    </row>
    <row r="149" spans="1:35" s="49" customFormat="1" ht="15.75" x14ac:dyDescent="0.25">
      <c r="A149" s="59"/>
      <c r="B149" s="60"/>
      <c r="D149" s="60"/>
      <c r="I149" s="60"/>
      <c r="K149"/>
      <c r="L149" s="61"/>
      <c r="M149" s="62"/>
      <c r="N149" s="63"/>
      <c r="O149" s="62"/>
      <c r="P149" s="63"/>
      <c r="AB149" s="66"/>
      <c r="AC149" s="66"/>
      <c r="AD149"/>
      <c r="AE149"/>
      <c r="AF149"/>
      <c r="AG149" s="67"/>
      <c r="AH149"/>
      <c r="AI149"/>
    </row>
    <row r="150" spans="1:35" s="49" customFormat="1" ht="15.75" x14ac:dyDescent="0.25">
      <c r="A150" s="59"/>
      <c r="B150" s="60"/>
      <c r="D150" s="60"/>
      <c r="I150" s="60"/>
      <c r="K150"/>
      <c r="L150" s="61"/>
      <c r="M150" s="62"/>
      <c r="N150" s="63"/>
      <c r="O150" s="62"/>
      <c r="P150" s="63"/>
      <c r="AB150" s="66"/>
      <c r="AC150" s="66"/>
      <c r="AD150"/>
      <c r="AE150"/>
      <c r="AF150"/>
      <c r="AG150" s="67"/>
      <c r="AH150"/>
      <c r="AI150"/>
    </row>
    <row r="151" spans="1:35" s="49" customFormat="1" ht="15.75" x14ac:dyDescent="0.25">
      <c r="A151" s="59"/>
      <c r="B151" s="60"/>
      <c r="D151" s="60"/>
      <c r="I151" s="60"/>
      <c r="K151"/>
      <c r="L151" s="61"/>
      <c r="M151" s="62"/>
      <c r="N151" s="63"/>
      <c r="O151" s="62"/>
      <c r="P151" s="63"/>
      <c r="AB151" s="66"/>
      <c r="AC151" s="66"/>
      <c r="AD151"/>
      <c r="AE151"/>
      <c r="AF151"/>
      <c r="AG151" s="67"/>
      <c r="AH151"/>
      <c r="AI151"/>
    </row>
    <row r="152" spans="1:35" s="49" customFormat="1" ht="15.75" x14ac:dyDescent="0.25">
      <c r="A152" s="59"/>
      <c r="B152" s="60"/>
      <c r="D152" s="60"/>
      <c r="I152" s="60"/>
      <c r="K152"/>
      <c r="L152" s="61"/>
      <c r="M152" s="62"/>
      <c r="N152" s="63"/>
      <c r="O152" s="62"/>
      <c r="P152" s="63"/>
      <c r="AB152" s="66"/>
      <c r="AC152" s="66"/>
      <c r="AD152"/>
      <c r="AE152"/>
      <c r="AF152"/>
      <c r="AG152" s="67"/>
      <c r="AH152"/>
      <c r="AI152"/>
    </row>
    <row r="153" spans="1:35" s="49" customFormat="1" ht="15.75" x14ac:dyDescent="0.25">
      <c r="A153" s="59"/>
      <c r="B153" s="60"/>
      <c r="D153" s="60"/>
      <c r="I153" s="60"/>
      <c r="K153"/>
      <c r="L153" s="61"/>
      <c r="M153" s="62"/>
      <c r="N153" s="63"/>
      <c r="O153" s="62"/>
      <c r="P153" s="63"/>
      <c r="AB153" s="66"/>
      <c r="AC153" s="66"/>
      <c r="AD153"/>
      <c r="AE153"/>
      <c r="AF153"/>
      <c r="AG153" s="67"/>
      <c r="AH153"/>
      <c r="AI153"/>
    </row>
    <row r="154" spans="1:35" s="49" customFormat="1" ht="15.75" x14ac:dyDescent="0.25">
      <c r="A154" s="59"/>
      <c r="B154" s="60"/>
      <c r="D154" s="60"/>
      <c r="I154" s="60"/>
      <c r="K154"/>
      <c r="L154" s="61"/>
      <c r="M154" s="62"/>
      <c r="N154" s="63"/>
      <c r="O154" s="62"/>
      <c r="P154" s="63"/>
      <c r="AB154" s="66"/>
      <c r="AC154" s="66"/>
      <c r="AD154"/>
      <c r="AE154"/>
      <c r="AF154"/>
      <c r="AG154" s="67"/>
      <c r="AH154"/>
      <c r="AI154"/>
    </row>
    <row r="155" spans="1:35" s="49" customFormat="1" ht="15.75" x14ac:dyDescent="0.25">
      <c r="A155" s="59"/>
      <c r="B155" s="60"/>
      <c r="D155" s="60"/>
      <c r="I155" s="60"/>
      <c r="K155"/>
      <c r="L155" s="61"/>
      <c r="M155" s="62"/>
      <c r="N155" s="63"/>
      <c r="O155" s="62"/>
      <c r="P155" s="63"/>
      <c r="AB155" s="66"/>
      <c r="AC155" s="66"/>
      <c r="AD155"/>
      <c r="AE155"/>
      <c r="AF155"/>
      <c r="AG155" s="67"/>
      <c r="AH155"/>
      <c r="AI155"/>
    </row>
    <row r="156" spans="1:35" s="49" customFormat="1" ht="15.75" x14ac:dyDescent="0.25">
      <c r="A156" s="59"/>
      <c r="B156" s="60"/>
      <c r="D156" s="60"/>
      <c r="I156" s="60"/>
      <c r="K156"/>
      <c r="L156" s="61"/>
      <c r="M156" s="62"/>
      <c r="N156" s="63"/>
      <c r="O156" s="62"/>
      <c r="P156" s="63"/>
      <c r="AB156" s="66"/>
      <c r="AC156" s="66"/>
      <c r="AD156"/>
      <c r="AE156"/>
      <c r="AF156"/>
      <c r="AG156" s="67"/>
      <c r="AH156"/>
      <c r="AI156"/>
    </row>
    <row r="157" spans="1:35" s="49" customFormat="1" ht="15.75" x14ac:dyDescent="0.25">
      <c r="A157" s="59"/>
      <c r="B157" s="60"/>
      <c r="D157" s="60"/>
      <c r="I157" s="60"/>
      <c r="K157"/>
      <c r="L157" s="61"/>
      <c r="M157" s="62"/>
      <c r="N157" s="63"/>
      <c r="O157" s="62"/>
      <c r="P157" s="63"/>
      <c r="AB157" s="66"/>
      <c r="AC157" s="66"/>
      <c r="AD157"/>
      <c r="AE157"/>
      <c r="AF157"/>
      <c r="AG157" s="67"/>
      <c r="AH157"/>
      <c r="AI157"/>
    </row>
    <row r="158" spans="1:35" s="49" customFormat="1" ht="15.75" x14ac:dyDescent="0.25">
      <c r="A158" s="59"/>
      <c r="B158" s="60"/>
      <c r="D158" s="60"/>
      <c r="I158" s="60"/>
      <c r="K158" s="62"/>
      <c r="L158" s="62"/>
      <c r="M158" s="62"/>
      <c r="N158" s="63"/>
      <c r="O158" s="62"/>
      <c r="P158" s="63"/>
      <c r="AB158" s="66"/>
      <c r="AC158" s="66"/>
      <c r="AD158"/>
      <c r="AE158"/>
      <c r="AF158"/>
      <c r="AG158" s="67"/>
      <c r="AH158"/>
      <c r="AI158"/>
    </row>
    <row r="159" spans="1:35" s="49" customFormat="1" ht="15.75" x14ac:dyDescent="0.25">
      <c r="A159" s="59"/>
      <c r="B159" s="60"/>
      <c r="D159" s="60"/>
      <c r="I159" s="60"/>
      <c r="K159" s="62"/>
      <c r="L159" s="62"/>
      <c r="M159" s="62"/>
      <c r="N159" s="63"/>
      <c r="O159" s="62"/>
      <c r="P159" s="63"/>
      <c r="AB159" s="66"/>
      <c r="AC159" s="66"/>
      <c r="AD159"/>
      <c r="AE159"/>
      <c r="AF159"/>
      <c r="AG159" s="67"/>
      <c r="AH159"/>
      <c r="AI159"/>
    </row>
    <row r="160" spans="1:35" s="49" customFormat="1" ht="15.75" x14ac:dyDescent="0.25">
      <c r="A160" s="59"/>
      <c r="B160" s="60"/>
      <c r="D160" s="60"/>
      <c r="I160" s="60"/>
      <c r="K160" s="62"/>
      <c r="L160" s="62"/>
      <c r="M160" s="62"/>
      <c r="N160" s="63"/>
      <c r="O160" s="62"/>
      <c r="P160" s="63"/>
      <c r="AB160" s="66"/>
      <c r="AC160" s="66"/>
      <c r="AD160"/>
      <c r="AE160"/>
      <c r="AF160"/>
      <c r="AG160" s="67"/>
      <c r="AH160"/>
      <c r="AI160"/>
    </row>
    <row r="161" spans="1:35" s="49" customFormat="1" ht="15.75" x14ac:dyDescent="0.25">
      <c r="A161" s="59"/>
      <c r="B161" s="60"/>
      <c r="D161" s="60"/>
      <c r="I161" s="60"/>
      <c r="K161" s="62"/>
      <c r="L161" s="62"/>
      <c r="M161" s="62"/>
      <c r="N161" s="63"/>
      <c r="O161" s="62"/>
      <c r="P161" s="63"/>
      <c r="AB161" s="66"/>
      <c r="AC161" s="66"/>
      <c r="AD161"/>
      <c r="AE161"/>
      <c r="AF161"/>
      <c r="AG161" s="67"/>
      <c r="AH161"/>
      <c r="AI161"/>
    </row>
    <row r="162" spans="1:35" s="49" customFormat="1" ht="15.75" x14ac:dyDescent="0.25">
      <c r="A162" s="59"/>
      <c r="B162" s="60"/>
      <c r="D162" s="60"/>
      <c r="I162" s="60"/>
      <c r="K162" s="62"/>
      <c r="L162" s="62"/>
      <c r="M162" s="62"/>
      <c r="N162" s="63"/>
      <c r="O162" s="62"/>
      <c r="P162" s="63"/>
      <c r="AB162" s="66"/>
      <c r="AC162" s="66"/>
      <c r="AD162"/>
      <c r="AE162"/>
      <c r="AF162"/>
      <c r="AG162" s="67"/>
      <c r="AH162"/>
      <c r="AI162"/>
    </row>
    <row r="163" spans="1:35" s="49" customFormat="1" ht="15.75" x14ac:dyDescent="0.25">
      <c r="A163" s="59"/>
      <c r="B163" s="60"/>
      <c r="D163" s="60"/>
      <c r="I163" s="60"/>
      <c r="K163" s="62"/>
      <c r="L163" s="62"/>
      <c r="M163" s="62"/>
      <c r="N163" s="63"/>
      <c r="O163" s="62"/>
      <c r="P163" s="63"/>
      <c r="AB163" s="66"/>
      <c r="AC163" s="66"/>
      <c r="AD163"/>
      <c r="AE163"/>
      <c r="AF163"/>
      <c r="AG163" s="67"/>
      <c r="AH163"/>
      <c r="AI163"/>
    </row>
    <row r="164" spans="1:35" s="49" customFormat="1" ht="15.75" x14ac:dyDescent="0.25">
      <c r="A164" s="59"/>
      <c r="B164" s="60"/>
      <c r="D164" s="60"/>
      <c r="I164" s="60"/>
      <c r="K164" s="62"/>
      <c r="L164" s="62"/>
      <c r="M164" s="62"/>
      <c r="N164" s="63"/>
      <c r="O164" s="62"/>
      <c r="P164" s="63"/>
      <c r="AB164" s="66"/>
      <c r="AC164" s="66"/>
      <c r="AD164"/>
      <c r="AE164"/>
      <c r="AF164"/>
      <c r="AG164" s="67"/>
      <c r="AH164"/>
      <c r="AI164"/>
    </row>
    <row r="165" spans="1:35" s="49" customFormat="1" ht="15.75" x14ac:dyDescent="0.25">
      <c r="A165" s="59"/>
      <c r="B165" s="60"/>
      <c r="D165" s="60"/>
      <c r="I165" s="60"/>
      <c r="K165" s="62"/>
      <c r="L165" s="62"/>
      <c r="M165" s="62"/>
      <c r="N165" s="63"/>
      <c r="O165" s="62"/>
      <c r="P165" s="63"/>
      <c r="AB165" s="66"/>
      <c r="AC165" s="66"/>
      <c r="AD165"/>
      <c r="AE165"/>
      <c r="AF165"/>
      <c r="AG165" s="67"/>
      <c r="AH165"/>
      <c r="AI165"/>
    </row>
    <row r="166" spans="1:35" s="49" customFormat="1" ht="15.75" x14ac:dyDescent="0.25">
      <c r="A166" s="59"/>
      <c r="B166" s="60"/>
      <c r="D166" s="60"/>
      <c r="I166" s="60"/>
      <c r="K166" s="62"/>
      <c r="L166" s="62"/>
      <c r="M166" s="62"/>
      <c r="N166" s="63"/>
      <c r="O166" s="62"/>
      <c r="P166" s="63"/>
      <c r="AB166" s="66"/>
      <c r="AC166" s="66"/>
      <c r="AD166"/>
      <c r="AE166"/>
      <c r="AF166"/>
      <c r="AG166" s="67"/>
      <c r="AH166"/>
      <c r="AI166"/>
    </row>
    <row r="167" spans="1:35" s="49" customFormat="1" ht="15.75" x14ac:dyDescent="0.25">
      <c r="A167" s="59"/>
      <c r="B167" s="60"/>
      <c r="D167" s="60"/>
      <c r="I167" s="60"/>
      <c r="K167" s="62"/>
      <c r="L167" s="62"/>
      <c r="M167" s="62"/>
      <c r="N167" s="63"/>
      <c r="O167" s="62"/>
      <c r="P167" s="63"/>
      <c r="AB167" s="66"/>
      <c r="AC167" s="66"/>
      <c r="AD167"/>
      <c r="AE167"/>
      <c r="AF167"/>
      <c r="AG167" s="67"/>
      <c r="AH167"/>
      <c r="AI167"/>
    </row>
    <row r="168" spans="1:35" s="49" customFormat="1" ht="15.75" x14ac:dyDescent="0.25">
      <c r="A168" s="59"/>
      <c r="B168" s="60"/>
      <c r="D168" s="60"/>
      <c r="I168" s="60"/>
      <c r="K168" s="62"/>
      <c r="L168" s="62"/>
      <c r="M168" s="62"/>
      <c r="N168" s="63"/>
      <c r="O168" s="62"/>
      <c r="P168" s="63"/>
      <c r="AB168" s="66"/>
      <c r="AC168" s="66"/>
      <c r="AD168"/>
      <c r="AE168"/>
      <c r="AF168"/>
      <c r="AG168" s="67"/>
      <c r="AH168"/>
      <c r="AI168"/>
    </row>
    <row r="169" spans="1:35" s="49" customFormat="1" ht="15.75" x14ac:dyDescent="0.25">
      <c r="A169" s="59"/>
      <c r="B169" s="60"/>
      <c r="D169" s="60"/>
      <c r="I169" s="60"/>
      <c r="K169" s="62"/>
      <c r="L169" s="62"/>
      <c r="M169" s="62"/>
      <c r="N169" s="63"/>
      <c r="O169" s="62"/>
      <c r="P169" s="63"/>
      <c r="AB169" s="66"/>
      <c r="AC169" s="66"/>
      <c r="AD169"/>
      <c r="AE169"/>
      <c r="AF169"/>
      <c r="AG169" s="67"/>
      <c r="AH169"/>
      <c r="AI169"/>
    </row>
    <row r="170" spans="1:35" s="49" customFormat="1" ht="15.75" x14ac:dyDescent="0.25">
      <c r="A170" s="59"/>
      <c r="B170" s="60"/>
      <c r="D170" s="60"/>
      <c r="I170" s="60"/>
      <c r="K170" s="62"/>
      <c r="L170" s="62"/>
      <c r="M170" s="62"/>
      <c r="N170" s="63"/>
      <c r="O170" s="62"/>
      <c r="P170" s="63"/>
      <c r="AB170" s="66"/>
      <c r="AC170" s="66"/>
      <c r="AD170"/>
      <c r="AE170"/>
      <c r="AF170"/>
      <c r="AG170" s="67"/>
      <c r="AH170"/>
      <c r="AI170"/>
    </row>
    <row r="171" spans="1:35" s="49" customFormat="1" ht="15.75" x14ac:dyDescent="0.25">
      <c r="A171" s="59"/>
      <c r="B171" s="60"/>
      <c r="D171" s="60"/>
      <c r="I171" s="60"/>
      <c r="K171" s="62"/>
      <c r="L171" s="62"/>
      <c r="M171" s="62"/>
      <c r="N171" s="63"/>
      <c r="O171" s="62"/>
      <c r="P171" s="63"/>
      <c r="AB171" s="66"/>
      <c r="AC171" s="66"/>
      <c r="AD171"/>
      <c r="AE171"/>
      <c r="AF171"/>
      <c r="AG171" s="67"/>
      <c r="AH171"/>
      <c r="AI171"/>
    </row>
    <row r="172" spans="1:35" s="49" customFormat="1" ht="15.75" x14ac:dyDescent="0.25">
      <c r="A172" s="59"/>
      <c r="B172" s="60"/>
      <c r="D172" s="60"/>
      <c r="I172" s="60"/>
      <c r="K172" s="62"/>
      <c r="L172" s="62"/>
      <c r="M172" s="62"/>
      <c r="N172" s="63"/>
      <c r="O172" s="62"/>
      <c r="P172" s="63"/>
      <c r="AB172" s="66"/>
      <c r="AC172" s="66"/>
      <c r="AD172"/>
      <c r="AE172"/>
      <c r="AF172"/>
      <c r="AG172" s="67"/>
      <c r="AH172"/>
      <c r="AI172"/>
    </row>
    <row r="173" spans="1:35" s="49" customFormat="1" ht="15.75" x14ac:dyDescent="0.25">
      <c r="A173" s="59"/>
      <c r="B173" s="60"/>
      <c r="D173" s="60"/>
      <c r="I173" s="60"/>
      <c r="K173" s="62"/>
      <c r="L173" s="62"/>
      <c r="M173" s="62"/>
      <c r="N173" s="63"/>
      <c r="O173" s="62"/>
      <c r="P173" s="63"/>
      <c r="AB173" s="66"/>
      <c r="AC173" s="66"/>
      <c r="AD173"/>
      <c r="AE173"/>
      <c r="AF173"/>
      <c r="AG173" s="67"/>
      <c r="AH173"/>
      <c r="AI173"/>
    </row>
    <row r="174" spans="1:35" s="49" customFormat="1" ht="15.75" x14ac:dyDescent="0.25">
      <c r="A174" s="59"/>
      <c r="B174" s="60"/>
      <c r="D174" s="60"/>
      <c r="I174" s="60"/>
      <c r="K174" s="62"/>
      <c r="L174" s="62"/>
      <c r="M174" s="62"/>
      <c r="N174" s="63"/>
      <c r="O174" s="62"/>
      <c r="P174" s="63"/>
      <c r="AB174" s="66"/>
      <c r="AC174" s="66"/>
      <c r="AD174"/>
      <c r="AE174"/>
      <c r="AF174"/>
      <c r="AG174" s="67"/>
      <c r="AH174"/>
      <c r="AI174"/>
    </row>
    <row r="175" spans="1:35" s="49" customFormat="1" ht="15.75" x14ac:dyDescent="0.25">
      <c r="A175" s="59"/>
      <c r="B175" s="60"/>
      <c r="D175" s="60"/>
      <c r="I175" s="60"/>
      <c r="K175" s="62"/>
      <c r="L175" s="62"/>
      <c r="M175" s="62"/>
      <c r="N175" s="63"/>
      <c r="O175" s="62"/>
      <c r="P175" s="63"/>
      <c r="AB175" s="66"/>
      <c r="AC175" s="66"/>
      <c r="AD175"/>
      <c r="AE175"/>
      <c r="AF175"/>
      <c r="AG175" s="67"/>
      <c r="AH175"/>
      <c r="AI175"/>
    </row>
    <row r="176" spans="1:35" s="49" customFormat="1" ht="15.75" x14ac:dyDescent="0.25">
      <c r="A176" s="59"/>
      <c r="B176" s="60"/>
      <c r="D176" s="60"/>
      <c r="I176" s="60"/>
      <c r="K176" s="62"/>
      <c r="L176" s="62"/>
      <c r="M176" s="62"/>
      <c r="N176" s="63"/>
      <c r="O176" s="62"/>
      <c r="P176" s="63"/>
      <c r="AB176" s="66"/>
      <c r="AC176" s="66"/>
      <c r="AD176"/>
      <c r="AE176"/>
      <c r="AF176"/>
      <c r="AG176" s="67"/>
      <c r="AH176"/>
      <c r="AI176"/>
    </row>
    <row r="177" spans="1:35" s="49" customFormat="1" ht="15.75" x14ac:dyDescent="0.25">
      <c r="A177" s="59"/>
      <c r="B177" s="60"/>
      <c r="D177" s="60"/>
      <c r="I177" s="60"/>
      <c r="K177" s="62"/>
      <c r="L177" s="62"/>
      <c r="M177" s="62"/>
      <c r="N177" s="63"/>
      <c r="O177" s="62"/>
      <c r="P177" s="63"/>
      <c r="AB177" s="66"/>
      <c r="AC177" s="66"/>
      <c r="AD177"/>
      <c r="AE177"/>
      <c r="AF177"/>
      <c r="AG177" s="67"/>
      <c r="AH177"/>
      <c r="AI177"/>
    </row>
    <row r="178" spans="1:35" s="49" customFormat="1" ht="15.75" x14ac:dyDescent="0.25">
      <c r="A178" s="59"/>
      <c r="B178" s="60"/>
      <c r="D178" s="60"/>
      <c r="I178" s="60"/>
      <c r="K178" s="62"/>
      <c r="L178" s="62"/>
      <c r="M178" s="62"/>
      <c r="N178" s="63"/>
      <c r="O178" s="62"/>
      <c r="P178" s="63"/>
      <c r="AB178" s="66"/>
      <c r="AC178" s="66"/>
      <c r="AD178"/>
      <c r="AE178"/>
      <c r="AF178"/>
      <c r="AG178" s="67"/>
      <c r="AH178"/>
      <c r="AI178"/>
    </row>
    <row r="179" spans="1:35" s="49" customFormat="1" ht="15.75" x14ac:dyDescent="0.25">
      <c r="A179" s="59"/>
      <c r="B179" s="60"/>
      <c r="D179" s="60"/>
      <c r="I179" s="60"/>
      <c r="K179" s="62"/>
      <c r="L179" s="62"/>
      <c r="M179" s="62"/>
      <c r="N179" s="63"/>
      <c r="O179" s="62"/>
      <c r="P179" s="63"/>
      <c r="AB179" s="66"/>
      <c r="AC179" s="66"/>
      <c r="AD179"/>
      <c r="AE179"/>
      <c r="AF179"/>
      <c r="AG179" s="67"/>
      <c r="AH179"/>
      <c r="AI179"/>
    </row>
    <row r="180" spans="1:35" s="49" customFormat="1" ht="15.75" x14ac:dyDescent="0.25">
      <c r="A180" s="59"/>
      <c r="B180" s="60"/>
      <c r="D180" s="60"/>
      <c r="I180" s="60"/>
      <c r="K180" s="62"/>
      <c r="L180" s="62"/>
      <c r="M180" s="62"/>
      <c r="N180" s="63"/>
      <c r="O180" s="62"/>
      <c r="P180" s="63"/>
      <c r="AB180" s="66"/>
      <c r="AC180" s="66"/>
      <c r="AD180"/>
      <c r="AE180"/>
      <c r="AF180"/>
      <c r="AG180" s="67"/>
      <c r="AH180"/>
      <c r="AI180"/>
    </row>
    <row r="181" spans="1:35" s="49" customFormat="1" ht="15.75" x14ac:dyDescent="0.25">
      <c r="A181" s="59"/>
      <c r="B181" s="60"/>
      <c r="D181" s="60"/>
      <c r="I181" s="60"/>
      <c r="K181" s="62"/>
      <c r="L181" s="62"/>
      <c r="M181" s="62"/>
      <c r="N181" s="63"/>
      <c r="O181" s="62"/>
      <c r="P181" s="63"/>
      <c r="AB181" s="66"/>
      <c r="AC181" s="66"/>
      <c r="AD181"/>
      <c r="AE181"/>
      <c r="AF181"/>
      <c r="AG181" s="67"/>
      <c r="AH181"/>
      <c r="AI181"/>
    </row>
    <row r="182" spans="1:35" s="49" customFormat="1" ht="15.75" x14ac:dyDescent="0.25">
      <c r="A182" s="59"/>
      <c r="B182" s="60"/>
      <c r="D182" s="60"/>
      <c r="I182" s="60"/>
      <c r="K182" s="62"/>
      <c r="L182" s="62"/>
      <c r="M182" s="62"/>
      <c r="N182" s="63"/>
      <c r="O182" s="62"/>
      <c r="P182" s="63"/>
      <c r="AB182" s="66"/>
      <c r="AC182" s="66"/>
      <c r="AD182"/>
      <c r="AE182"/>
      <c r="AF182"/>
      <c r="AG182" s="67"/>
      <c r="AH182"/>
      <c r="AI182"/>
    </row>
    <row r="183" spans="1:35" s="49" customFormat="1" ht="15.75" x14ac:dyDescent="0.25">
      <c r="A183" s="59"/>
      <c r="B183" s="60"/>
      <c r="D183" s="60"/>
      <c r="I183" s="60"/>
      <c r="K183" s="62"/>
      <c r="L183" s="62"/>
      <c r="M183" s="62"/>
      <c r="N183" s="63"/>
      <c r="O183" s="62"/>
      <c r="P183" s="63"/>
      <c r="AB183" s="66"/>
      <c r="AC183" s="66"/>
      <c r="AI183"/>
    </row>
    <row r="184" spans="1:35" s="49" customFormat="1" ht="15.75" x14ac:dyDescent="0.25">
      <c r="A184" s="59"/>
      <c r="B184" s="60"/>
      <c r="D184" s="60"/>
      <c r="I184" s="60"/>
      <c r="K184" s="62"/>
      <c r="L184" s="62"/>
      <c r="M184" s="62"/>
      <c r="N184" s="63"/>
      <c r="O184" s="62"/>
      <c r="P184" s="63"/>
      <c r="AB184" s="66"/>
      <c r="AC184" s="66"/>
      <c r="AI184"/>
    </row>
    <row r="185" spans="1:35" s="49" customFormat="1" ht="15.75" x14ac:dyDescent="0.25">
      <c r="A185" s="59"/>
      <c r="B185" s="60"/>
      <c r="D185" s="60"/>
      <c r="I185" s="60"/>
      <c r="K185" s="62"/>
      <c r="L185" s="62"/>
      <c r="M185" s="62"/>
      <c r="N185" s="63"/>
      <c r="O185" s="62"/>
      <c r="P185" s="63"/>
      <c r="AB185" s="66"/>
      <c r="AC185" s="66"/>
      <c r="AI185"/>
    </row>
    <row r="186" spans="1:35" s="49" customFormat="1" ht="15.75" x14ac:dyDescent="0.25">
      <c r="A186" s="59"/>
      <c r="B186" s="60"/>
      <c r="D186" s="60"/>
      <c r="I186" s="60"/>
      <c r="K186" s="62"/>
      <c r="L186" s="62"/>
      <c r="M186" s="62"/>
      <c r="N186" s="63"/>
      <c r="O186" s="62"/>
      <c r="P186" s="63"/>
      <c r="AB186" s="66"/>
      <c r="AC186" s="66"/>
      <c r="AI186"/>
    </row>
    <row r="187" spans="1:35" s="49" customFormat="1" ht="15.75" x14ac:dyDescent="0.25">
      <c r="A187" s="59"/>
      <c r="B187" s="60"/>
      <c r="D187" s="60"/>
      <c r="I187" s="60"/>
      <c r="K187" s="62"/>
      <c r="L187" s="62"/>
      <c r="M187" s="62"/>
      <c r="N187" s="63"/>
      <c r="O187" s="62"/>
      <c r="P187" s="63"/>
      <c r="AB187" s="66"/>
      <c r="AC187" s="66"/>
      <c r="AI187"/>
    </row>
    <row r="188" spans="1:35" s="49" customFormat="1" ht="15.75" x14ac:dyDescent="0.25">
      <c r="A188" s="59"/>
      <c r="B188" s="60"/>
      <c r="D188" s="60"/>
      <c r="I188" s="60"/>
      <c r="K188" s="62"/>
      <c r="L188" s="62"/>
      <c r="M188" s="62"/>
      <c r="N188" s="63"/>
      <c r="O188" s="62"/>
      <c r="P188" s="63"/>
      <c r="AB188" s="66"/>
      <c r="AC188" s="66"/>
      <c r="AI188"/>
    </row>
    <row r="189" spans="1:35" s="49" customFormat="1" ht="15.75" x14ac:dyDescent="0.25">
      <c r="A189" s="59"/>
      <c r="B189" s="60"/>
      <c r="D189" s="60"/>
      <c r="I189" s="60"/>
      <c r="K189" s="62"/>
      <c r="L189" s="62"/>
      <c r="M189" s="62"/>
      <c r="N189" s="63"/>
      <c r="O189" s="62"/>
      <c r="P189" s="63"/>
      <c r="AB189" s="66"/>
      <c r="AC189" s="66"/>
      <c r="AI189"/>
    </row>
    <row r="190" spans="1:35" s="49" customFormat="1" ht="15.75" x14ac:dyDescent="0.25">
      <c r="A190" s="59"/>
      <c r="B190" s="60"/>
      <c r="D190" s="60"/>
      <c r="I190" s="60"/>
      <c r="K190" s="62"/>
      <c r="L190" s="62"/>
      <c r="M190" s="62"/>
      <c r="N190" s="63"/>
      <c r="O190" s="62"/>
      <c r="P190" s="63"/>
      <c r="AB190" s="66"/>
      <c r="AC190" s="66"/>
      <c r="AI190"/>
    </row>
    <row r="191" spans="1:35" s="49" customFormat="1" ht="15.75" x14ac:dyDescent="0.25">
      <c r="A191" s="59"/>
      <c r="B191" s="60"/>
      <c r="D191" s="60"/>
      <c r="I191" s="60"/>
      <c r="K191" s="62"/>
      <c r="L191" s="62"/>
      <c r="M191" s="62"/>
      <c r="N191" s="63"/>
      <c r="O191" s="62"/>
      <c r="P191" s="63"/>
      <c r="AB191" s="66"/>
      <c r="AC191" s="66"/>
      <c r="AI191"/>
    </row>
    <row r="192" spans="1:35" s="49" customFormat="1" ht="15.75" x14ac:dyDescent="0.25">
      <c r="A192" s="59"/>
      <c r="B192" s="60"/>
      <c r="D192" s="60"/>
      <c r="I192" s="60"/>
      <c r="K192" s="62"/>
      <c r="L192" s="62"/>
      <c r="M192" s="62"/>
      <c r="N192" s="63"/>
      <c r="O192" s="62"/>
      <c r="P192" s="63"/>
      <c r="AB192" s="66"/>
      <c r="AC192" s="66"/>
      <c r="AI192"/>
    </row>
    <row r="193" spans="1:35" s="49" customFormat="1" ht="15.75" x14ac:dyDescent="0.25">
      <c r="A193" s="59"/>
      <c r="B193" s="60"/>
      <c r="D193" s="60"/>
      <c r="I193" s="60"/>
      <c r="K193" s="62"/>
      <c r="L193" s="62"/>
      <c r="M193" s="62"/>
      <c r="N193" s="63"/>
      <c r="O193" s="62"/>
      <c r="P193" s="63"/>
      <c r="AB193" s="66"/>
      <c r="AC193" s="66"/>
      <c r="AI193"/>
    </row>
    <row r="194" spans="1:35" s="49" customFormat="1" ht="15.75" x14ac:dyDescent="0.25">
      <c r="A194" s="59"/>
      <c r="B194" s="60"/>
      <c r="D194" s="60"/>
      <c r="I194" s="60"/>
      <c r="K194" s="62"/>
      <c r="L194" s="62"/>
      <c r="M194" s="62"/>
      <c r="N194" s="63"/>
      <c r="O194" s="62"/>
      <c r="P194" s="63"/>
      <c r="AB194" s="66"/>
      <c r="AC194" s="66"/>
      <c r="AI194"/>
    </row>
    <row r="195" spans="1:35" s="49" customFormat="1" ht="15.75" x14ac:dyDescent="0.25">
      <c r="A195" s="59"/>
      <c r="B195" s="60"/>
      <c r="D195" s="60"/>
      <c r="I195" s="60"/>
      <c r="K195" s="62"/>
      <c r="L195" s="62"/>
      <c r="M195" s="62"/>
      <c r="N195" s="63"/>
      <c r="O195" s="62"/>
      <c r="P195" s="63"/>
      <c r="AB195" s="66"/>
      <c r="AC195" s="66"/>
      <c r="AI195"/>
    </row>
    <row r="196" spans="1:35" s="49" customFormat="1" ht="15.75" x14ac:dyDescent="0.25">
      <c r="A196" s="59"/>
      <c r="B196" s="60"/>
      <c r="D196" s="60"/>
      <c r="I196" s="60"/>
      <c r="K196" s="62"/>
      <c r="L196" s="62"/>
      <c r="M196" s="62"/>
      <c r="N196" s="63"/>
      <c r="O196" s="62"/>
      <c r="P196" s="63"/>
      <c r="AB196" s="66"/>
      <c r="AC196" s="66"/>
      <c r="AI196"/>
    </row>
    <row r="197" spans="1:35" s="49" customFormat="1" ht="15.75" x14ac:dyDescent="0.25">
      <c r="A197" s="59"/>
      <c r="B197" s="60"/>
      <c r="D197" s="60"/>
      <c r="I197" s="60"/>
      <c r="K197" s="62"/>
      <c r="L197" s="62"/>
      <c r="M197" s="62"/>
      <c r="N197" s="63"/>
      <c r="O197" s="62"/>
      <c r="P197" s="63"/>
      <c r="AB197" s="66"/>
      <c r="AC197" s="66"/>
      <c r="AI197"/>
    </row>
    <row r="198" spans="1:35" s="49" customFormat="1" ht="15.75" x14ac:dyDescent="0.25">
      <c r="A198" s="59"/>
      <c r="B198" s="60"/>
      <c r="D198" s="60"/>
      <c r="K198" s="62"/>
      <c r="L198" s="62"/>
      <c r="M198" s="62"/>
      <c r="N198" s="63"/>
      <c r="O198" s="62"/>
      <c r="P198" s="63"/>
      <c r="AB198" s="66"/>
      <c r="AC198" s="66"/>
      <c r="AI198"/>
    </row>
    <row r="199" spans="1:35" s="49" customFormat="1" ht="15.75" x14ac:dyDescent="0.25">
      <c r="A199" s="59"/>
      <c r="B199" s="60"/>
      <c r="D199" s="60"/>
      <c r="K199" s="62"/>
      <c r="L199" s="62"/>
      <c r="M199" s="62"/>
      <c r="N199" s="63"/>
      <c r="O199" s="62"/>
      <c r="P199" s="63"/>
      <c r="AB199" s="66"/>
      <c r="AC199" s="66"/>
      <c r="AI199"/>
    </row>
    <row r="200" spans="1:35" s="49" customFormat="1" ht="15.75" x14ac:dyDescent="0.25">
      <c r="A200" s="59"/>
      <c r="B200" s="60"/>
      <c r="D200" s="60"/>
      <c r="K200" s="62"/>
      <c r="L200" s="62"/>
      <c r="M200" s="62"/>
      <c r="N200" s="63"/>
      <c r="O200" s="62"/>
      <c r="P200" s="63"/>
      <c r="AB200" s="66"/>
      <c r="AC200" s="66"/>
      <c r="AI200"/>
    </row>
    <row r="201" spans="1:35" s="49" customFormat="1" ht="15.75" x14ac:dyDescent="0.25">
      <c r="A201" s="59"/>
      <c r="B201" s="60"/>
      <c r="D201" s="60"/>
      <c r="K201" s="62"/>
      <c r="L201" s="62"/>
      <c r="M201" s="62"/>
      <c r="N201" s="63"/>
      <c r="O201" s="62"/>
      <c r="P201" s="63"/>
      <c r="AB201" s="66"/>
      <c r="AC201" s="66"/>
      <c r="AI201"/>
    </row>
    <row r="202" spans="1:35" s="49" customFormat="1" ht="15.75" x14ac:dyDescent="0.25">
      <c r="A202" s="59"/>
      <c r="B202" s="60"/>
      <c r="D202" s="60"/>
      <c r="K202" s="62"/>
      <c r="L202" s="62"/>
      <c r="M202" s="62"/>
      <c r="N202" s="63"/>
      <c r="O202" s="62"/>
      <c r="P202" s="63"/>
      <c r="AB202" s="66"/>
      <c r="AC202" s="66"/>
      <c r="AI202"/>
    </row>
    <row r="203" spans="1:35" s="49" customFormat="1" ht="15.75" x14ac:dyDescent="0.25">
      <c r="A203" s="59"/>
      <c r="B203" s="60"/>
      <c r="D203" s="60"/>
      <c r="K203" s="62"/>
      <c r="L203" s="62"/>
      <c r="M203" s="62"/>
      <c r="N203" s="63"/>
      <c r="O203" s="62"/>
      <c r="P203" s="63"/>
      <c r="AB203" s="66"/>
      <c r="AC203" s="66"/>
      <c r="AI203"/>
    </row>
    <row r="204" spans="1:35" s="49" customFormat="1" ht="15.75" x14ac:dyDescent="0.25">
      <c r="A204" s="59"/>
      <c r="B204" s="60"/>
      <c r="D204" s="60"/>
      <c r="K204" s="62"/>
      <c r="L204" s="62"/>
      <c r="M204" s="62"/>
      <c r="N204" s="63"/>
      <c r="O204" s="62"/>
      <c r="P204" s="63"/>
      <c r="AB204" s="66"/>
      <c r="AC204" s="66"/>
      <c r="AI204"/>
    </row>
    <row r="205" spans="1:35" s="49" customFormat="1" ht="15.75" x14ac:dyDescent="0.25">
      <c r="A205" s="59"/>
      <c r="B205" s="60"/>
      <c r="D205" s="60"/>
      <c r="K205" s="62"/>
      <c r="L205" s="62"/>
      <c r="M205" s="62"/>
      <c r="N205" s="63"/>
      <c r="O205" s="62"/>
      <c r="P205" s="63"/>
      <c r="AB205" s="66"/>
      <c r="AC205" s="66"/>
      <c r="AI205"/>
    </row>
    <row r="206" spans="1:35" s="49" customFormat="1" ht="15.75" x14ac:dyDescent="0.25">
      <c r="A206" s="59"/>
      <c r="B206" s="60"/>
      <c r="D206" s="60"/>
      <c r="K206" s="62"/>
      <c r="L206" s="62"/>
      <c r="M206" s="62"/>
      <c r="N206" s="63"/>
      <c r="O206" s="62"/>
      <c r="P206" s="63"/>
      <c r="AB206" s="66"/>
      <c r="AC206" s="66"/>
      <c r="AI206"/>
    </row>
    <row r="207" spans="1:35" s="49" customFormat="1" ht="15.75" x14ac:dyDescent="0.25">
      <c r="A207" s="59"/>
      <c r="B207" s="60"/>
      <c r="D207" s="60"/>
      <c r="K207" s="62"/>
      <c r="L207" s="62"/>
      <c r="M207" s="62"/>
      <c r="N207" s="63"/>
      <c r="O207" s="62"/>
      <c r="P207" s="63"/>
      <c r="AB207" s="66"/>
      <c r="AC207" s="66"/>
      <c r="AI207"/>
    </row>
    <row r="208" spans="1:35" s="49" customFormat="1" ht="15.75" x14ac:dyDescent="0.25">
      <c r="A208" s="59"/>
      <c r="B208" s="60"/>
      <c r="D208" s="60"/>
      <c r="K208" s="62"/>
      <c r="L208" s="62"/>
      <c r="M208" s="62"/>
      <c r="N208" s="63"/>
      <c r="O208" s="62"/>
      <c r="P208" s="63"/>
      <c r="AB208" s="66"/>
      <c r="AC208" s="66"/>
      <c r="AI208"/>
    </row>
    <row r="209" spans="1:35" s="49" customFormat="1" ht="15.75" x14ac:dyDescent="0.25">
      <c r="A209" s="59"/>
      <c r="B209" s="60"/>
      <c r="D209" s="60"/>
      <c r="K209" s="62"/>
      <c r="L209" s="62"/>
      <c r="M209" s="62"/>
      <c r="N209" s="63"/>
      <c r="O209" s="62"/>
      <c r="P209" s="63"/>
      <c r="AB209" s="66"/>
      <c r="AC209" s="66"/>
      <c r="AI209"/>
    </row>
    <row r="210" spans="1:35" s="49" customFormat="1" ht="15.75" x14ac:dyDescent="0.25">
      <c r="A210" s="59"/>
      <c r="B210" s="60"/>
      <c r="D210" s="60"/>
      <c r="K210" s="62"/>
      <c r="L210" s="62"/>
      <c r="M210" s="62"/>
      <c r="N210" s="63"/>
      <c r="O210" s="62"/>
      <c r="P210" s="63"/>
      <c r="AB210" s="66"/>
      <c r="AC210" s="66"/>
      <c r="AI210"/>
    </row>
    <row r="211" spans="1:35" s="49" customFormat="1" ht="15.75" x14ac:dyDescent="0.25">
      <c r="A211" s="59"/>
      <c r="B211" s="60"/>
      <c r="D211" s="60"/>
      <c r="K211" s="62"/>
      <c r="L211" s="62"/>
      <c r="M211" s="62"/>
      <c r="N211" s="63"/>
      <c r="O211" s="62"/>
      <c r="P211" s="63"/>
      <c r="AB211" s="66"/>
      <c r="AC211" s="66"/>
      <c r="AI211"/>
    </row>
    <row r="212" spans="1:35" s="49" customFormat="1" ht="15.75" x14ac:dyDescent="0.25">
      <c r="A212" s="59"/>
      <c r="B212" s="60"/>
      <c r="D212" s="60"/>
      <c r="K212" s="62"/>
      <c r="L212" s="62"/>
      <c r="M212" s="62"/>
      <c r="N212" s="63"/>
      <c r="O212" s="62"/>
      <c r="P212" s="63"/>
      <c r="AB212" s="66"/>
      <c r="AC212" s="66"/>
      <c r="AI212"/>
    </row>
    <row r="213" spans="1:35" s="49" customFormat="1" ht="15.75" x14ac:dyDescent="0.25">
      <c r="A213" s="59"/>
      <c r="B213" s="60"/>
      <c r="D213" s="60"/>
      <c r="K213" s="62"/>
      <c r="L213" s="62"/>
      <c r="M213" s="62"/>
      <c r="N213" s="63"/>
      <c r="O213" s="62"/>
      <c r="P213" s="63"/>
      <c r="AB213" s="66"/>
      <c r="AC213" s="66"/>
      <c r="AI213"/>
    </row>
    <row r="214" spans="1:35" s="49" customFormat="1" ht="15.75" x14ac:dyDescent="0.25">
      <c r="A214" s="59"/>
      <c r="B214" s="60"/>
      <c r="D214" s="60"/>
      <c r="K214" s="62"/>
      <c r="L214" s="62"/>
      <c r="M214" s="62"/>
      <c r="N214" s="63"/>
      <c r="O214" s="62"/>
      <c r="P214" s="63"/>
      <c r="AB214" s="66"/>
      <c r="AC214" s="66"/>
      <c r="AI214"/>
    </row>
    <row r="215" spans="1:35" s="49" customFormat="1" ht="15.75" x14ac:dyDescent="0.25">
      <c r="A215" s="59"/>
      <c r="B215" s="60"/>
      <c r="D215" s="60"/>
      <c r="K215" s="62"/>
      <c r="L215" s="62"/>
      <c r="M215" s="62"/>
      <c r="N215" s="63"/>
      <c r="O215" s="62"/>
      <c r="P215" s="63"/>
      <c r="AB215" s="66"/>
      <c r="AC215" s="66"/>
      <c r="AI215"/>
    </row>
    <row r="216" spans="1:35" s="49" customFormat="1" ht="15.75" x14ac:dyDescent="0.25">
      <c r="A216" s="59"/>
      <c r="B216" s="60"/>
      <c r="D216" s="60"/>
      <c r="K216" s="62"/>
      <c r="L216" s="62"/>
      <c r="M216" s="62"/>
      <c r="N216" s="63"/>
      <c r="O216" s="62"/>
      <c r="P216" s="63"/>
      <c r="AB216" s="66"/>
      <c r="AC216" s="66"/>
      <c r="AI216"/>
    </row>
    <row r="217" spans="1:35" s="49" customFormat="1" ht="15.75" x14ac:dyDescent="0.25">
      <c r="A217" s="59"/>
      <c r="B217" s="60"/>
      <c r="D217" s="60"/>
      <c r="K217" s="62"/>
      <c r="L217" s="62"/>
      <c r="M217" s="62"/>
      <c r="N217" s="63"/>
      <c r="O217" s="62"/>
      <c r="P217" s="63"/>
      <c r="AB217" s="66"/>
      <c r="AC217" s="66"/>
      <c r="AI217"/>
    </row>
    <row r="218" spans="1:35" s="49" customFormat="1" ht="15.75" x14ac:dyDescent="0.25">
      <c r="A218" s="59"/>
      <c r="B218" s="60"/>
      <c r="D218" s="60"/>
      <c r="K218" s="62"/>
      <c r="L218" s="62"/>
      <c r="M218" s="62"/>
      <c r="N218" s="63"/>
      <c r="O218" s="62"/>
      <c r="P218" s="63"/>
      <c r="AB218" s="66"/>
      <c r="AC218" s="66"/>
      <c r="AI218"/>
    </row>
    <row r="219" spans="1:35" s="49" customFormat="1" ht="15.75" x14ac:dyDescent="0.25">
      <c r="A219" s="59"/>
      <c r="B219" s="60"/>
      <c r="D219" s="60"/>
      <c r="K219" s="62"/>
      <c r="L219" s="62"/>
      <c r="M219" s="62"/>
      <c r="N219" s="63"/>
      <c r="O219" s="62"/>
      <c r="P219" s="63"/>
      <c r="AB219" s="66"/>
      <c r="AC219" s="66"/>
      <c r="AI219"/>
    </row>
    <row r="220" spans="1:35" s="49" customFormat="1" ht="15.75" x14ac:dyDescent="0.25">
      <c r="A220" s="59"/>
      <c r="B220" s="60"/>
      <c r="D220" s="60"/>
      <c r="K220" s="62"/>
      <c r="L220" s="62"/>
      <c r="M220" s="62"/>
      <c r="N220" s="63"/>
      <c r="O220" s="62"/>
      <c r="P220" s="63"/>
      <c r="AB220" s="66"/>
      <c r="AC220" s="66"/>
      <c r="AI220"/>
    </row>
    <row r="221" spans="1:35" s="49" customFormat="1" ht="15.75" x14ac:dyDescent="0.25">
      <c r="A221" s="59"/>
      <c r="B221" s="60"/>
      <c r="D221" s="60"/>
      <c r="K221" s="62"/>
      <c r="L221" s="62"/>
      <c r="M221" s="62"/>
      <c r="N221" s="63"/>
      <c r="O221" s="62"/>
      <c r="P221" s="63"/>
      <c r="AB221" s="66"/>
      <c r="AC221" s="66"/>
      <c r="AI221"/>
    </row>
    <row r="222" spans="1:35" s="49" customFormat="1" ht="15.75" x14ac:dyDescent="0.25">
      <c r="A222" s="59"/>
      <c r="B222" s="60"/>
      <c r="D222" s="60"/>
      <c r="K222" s="62"/>
      <c r="L222" s="62"/>
      <c r="M222" s="62"/>
      <c r="N222" s="63"/>
      <c r="O222" s="62"/>
      <c r="P222" s="63"/>
      <c r="AB222" s="66"/>
      <c r="AC222" s="66"/>
      <c r="AI222"/>
    </row>
    <row r="223" spans="1:35" s="49" customFormat="1" ht="15.75" x14ac:dyDescent="0.25">
      <c r="A223" s="59"/>
      <c r="B223" s="60"/>
      <c r="D223" s="60"/>
      <c r="K223" s="62"/>
      <c r="L223" s="62"/>
      <c r="M223" s="62"/>
      <c r="N223" s="63"/>
      <c r="O223" s="62"/>
      <c r="P223" s="63"/>
      <c r="AB223" s="66"/>
      <c r="AC223" s="66"/>
      <c r="AI223"/>
    </row>
    <row r="224" spans="1:35" s="49" customFormat="1" ht="15.75" x14ac:dyDescent="0.25">
      <c r="A224" s="59"/>
      <c r="B224" s="60"/>
      <c r="D224" s="60"/>
      <c r="K224" s="62"/>
      <c r="L224" s="62"/>
      <c r="M224" s="62"/>
      <c r="N224" s="63"/>
      <c r="O224" s="62"/>
      <c r="P224" s="63"/>
      <c r="AB224" s="66"/>
      <c r="AC224" s="66"/>
      <c r="AI224"/>
    </row>
    <row r="225" spans="1:35" s="49" customFormat="1" ht="15.75" x14ac:dyDescent="0.25">
      <c r="A225" s="59"/>
      <c r="B225" s="60"/>
      <c r="D225" s="60"/>
      <c r="K225" s="62"/>
      <c r="L225" s="62"/>
      <c r="M225" s="62"/>
      <c r="N225" s="63"/>
      <c r="O225" s="62"/>
      <c r="P225" s="63"/>
      <c r="AB225" s="66"/>
      <c r="AC225" s="66"/>
      <c r="AI225"/>
    </row>
    <row r="226" spans="1:35" s="49" customFormat="1" ht="15.75" x14ac:dyDescent="0.25">
      <c r="A226" s="59"/>
      <c r="B226" s="60"/>
      <c r="D226" s="60"/>
      <c r="K226" s="62"/>
      <c r="L226" s="62"/>
      <c r="M226" s="62"/>
      <c r="N226" s="63"/>
      <c r="O226" s="62"/>
      <c r="P226" s="63"/>
      <c r="AB226" s="66"/>
      <c r="AC226" s="66"/>
      <c r="AI226"/>
    </row>
    <row r="227" spans="1:35" s="49" customFormat="1" ht="15.75" x14ac:dyDescent="0.25">
      <c r="A227" s="59"/>
      <c r="B227" s="60"/>
      <c r="D227" s="60"/>
      <c r="K227" s="62"/>
      <c r="L227" s="62"/>
      <c r="M227" s="62"/>
      <c r="N227" s="63"/>
      <c r="O227" s="62"/>
      <c r="P227" s="63"/>
      <c r="AB227" s="66"/>
      <c r="AC227" s="66"/>
      <c r="AI227"/>
    </row>
    <row r="228" spans="1:35" s="49" customFormat="1" ht="15.75" x14ac:dyDescent="0.25">
      <c r="A228" s="59"/>
      <c r="B228" s="60"/>
      <c r="D228" s="60"/>
      <c r="K228" s="62"/>
      <c r="L228" s="62"/>
      <c r="M228" s="62"/>
      <c r="N228" s="63"/>
      <c r="O228" s="62"/>
      <c r="P228" s="63"/>
      <c r="AB228" s="66"/>
      <c r="AC228" s="66"/>
      <c r="AI228"/>
    </row>
    <row r="229" spans="1:35" s="49" customFormat="1" ht="15.75" x14ac:dyDescent="0.25">
      <c r="A229" s="59"/>
      <c r="B229" s="60"/>
      <c r="D229" s="60"/>
      <c r="K229" s="62"/>
      <c r="L229" s="62"/>
      <c r="M229" s="62"/>
      <c r="N229" s="63"/>
      <c r="O229" s="62"/>
      <c r="P229" s="63"/>
      <c r="AB229" s="66"/>
      <c r="AC229" s="66"/>
      <c r="AI229"/>
    </row>
    <row r="230" spans="1:35" s="49" customFormat="1" ht="15.75" x14ac:dyDescent="0.25">
      <c r="A230" s="59"/>
      <c r="B230" s="60"/>
      <c r="D230" s="60"/>
      <c r="K230" s="62"/>
      <c r="L230" s="62"/>
      <c r="M230" s="62"/>
      <c r="N230" s="63"/>
      <c r="O230" s="62"/>
      <c r="P230" s="63"/>
      <c r="AB230" s="66"/>
      <c r="AC230" s="66"/>
      <c r="AI230"/>
    </row>
    <row r="231" spans="1:35" s="49" customFormat="1" ht="15.75" x14ac:dyDescent="0.25">
      <c r="A231" s="59"/>
      <c r="B231" s="60"/>
      <c r="D231" s="60"/>
      <c r="K231" s="62"/>
      <c r="L231" s="62"/>
      <c r="M231" s="62"/>
      <c r="N231" s="63"/>
      <c r="O231" s="62"/>
      <c r="P231" s="63"/>
      <c r="AB231" s="66"/>
      <c r="AC231" s="66"/>
      <c r="AI231"/>
    </row>
    <row r="232" spans="1:35" s="49" customFormat="1" ht="15.75" x14ac:dyDescent="0.25">
      <c r="A232" s="59"/>
      <c r="B232" s="60"/>
      <c r="D232" s="60"/>
      <c r="K232" s="62"/>
      <c r="L232" s="62"/>
      <c r="M232" s="62"/>
      <c r="N232" s="63"/>
      <c r="O232" s="62"/>
      <c r="P232" s="63"/>
      <c r="AB232" s="66"/>
      <c r="AC232" s="66"/>
      <c r="AI232"/>
    </row>
    <row r="233" spans="1:35" s="49" customFormat="1" ht="15.75" x14ac:dyDescent="0.25">
      <c r="A233" s="59"/>
      <c r="B233" s="60"/>
      <c r="D233" s="60"/>
      <c r="K233" s="62"/>
      <c r="L233" s="62"/>
      <c r="M233" s="62"/>
      <c r="N233" s="63"/>
      <c r="O233" s="62"/>
      <c r="P233" s="63"/>
      <c r="AB233" s="66"/>
      <c r="AC233" s="66"/>
      <c r="AI233"/>
    </row>
    <row r="234" spans="1:35" s="49" customFormat="1" ht="15.75" x14ac:dyDescent="0.25">
      <c r="A234" s="59"/>
      <c r="B234" s="60"/>
      <c r="D234" s="60"/>
      <c r="K234" s="62"/>
      <c r="L234" s="68"/>
      <c r="M234" s="62"/>
      <c r="N234" s="63"/>
      <c r="O234" s="62"/>
      <c r="P234" s="63"/>
      <c r="AB234" s="66"/>
      <c r="AC234" s="66"/>
      <c r="AI234"/>
    </row>
    <row r="235" spans="1:35" s="49" customFormat="1" ht="15.75" x14ac:dyDescent="0.25">
      <c r="A235" s="59"/>
      <c r="B235" s="60"/>
      <c r="D235" s="60"/>
      <c r="K235" s="62"/>
      <c r="L235" s="62"/>
      <c r="M235" s="62"/>
      <c r="N235" s="63"/>
      <c r="O235" s="62"/>
      <c r="P235" s="63"/>
      <c r="AB235" s="66"/>
      <c r="AC235" s="66"/>
      <c r="AI235"/>
    </row>
    <row r="236" spans="1:35" s="49" customFormat="1" ht="15.75" x14ac:dyDescent="0.25">
      <c r="A236" s="59"/>
      <c r="D236" s="60"/>
      <c r="K236" s="62"/>
      <c r="L236" s="62"/>
      <c r="M236" s="62"/>
      <c r="N236" s="63"/>
      <c r="O236" s="62"/>
      <c r="P236" s="63"/>
      <c r="AB236" s="66"/>
      <c r="AC236" s="66"/>
      <c r="AI236"/>
    </row>
    <row r="237" spans="1:35" s="49" customFormat="1" ht="15.75" x14ac:dyDescent="0.25">
      <c r="A237" s="59"/>
      <c r="D237" s="60"/>
      <c r="K237" s="62"/>
      <c r="L237" s="62"/>
      <c r="M237" s="62"/>
      <c r="N237" s="63"/>
      <c r="O237" s="62"/>
      <c r="P237" s="63"/>
      <c r="AB237" s="66"/>
      <c r="AC237" s="66"/>
      <c r="AI237"/>
    </row>
    <row r="238" spans="1:35" s="49" customFormat="1" ht="15.75" x14ac:dyDescent="0.25">
      <c r="A238" s="59"/>
      <c r="D238" s="60"/>
      <c r="K238" s="62"/>
      <c r="L238" s="62"/>
      <c r="M238" s="62"/>
      <c r="N238" s="63"/>
      <c r="O238" s="62"/>
      <c r="P238" s="63"/>
      <c r="AB238" s="66"/>
      <c r="AC238" s="66"/>
      <c r="AI238"/>
    </row>
    <row r="239" spans="1:35" s="49" customFormat="1" ht="15.75" x14ac:dyDescent="0.25">
      <c r="A239" s="59"/>
      <c r="D239" s="60"/>
      <c r="K239" s="62"/>
      <c r="L239" s="62"/>
      <c r="M239" s="62"/>
      <c r="N239" s="63"/>
      <c r="O239" s="62"/>
      <c r="P239" s="63"/>
      <c r="AB239" s="66"/>
      <c r="AC239" s="66"/>
      <c r="AI239"/>
    </row>
    <row r="240" spans="1:35" s="49" customFormat="1" ht="15.75" x14ac:dyDescent="0.25">
      <c r="A240" s="59"/>
      <c r="D240" s="60"/>
      <c r="K240" s="62"/>
      <c r="L240" s="62"/>
      <c r="M240" s="62"/>
      <c r="N240" s="63"/>
      <c r="O240" s="62"/>
      <c r="P240" s="63"/>
      <c r="AB240" s="66"/>
      <c r="AC240" s="66"/>
      <c r="AI240"/>
    </row>
    <row r="241" spans="1:35" s="49" customFormat="1" ht="15.75" x14ac:dyDescent="0.25">
      <c r="A241" s="59"/>
      <c r="D241" s="60"/>
      <c r="K241" s="62"/>
      <c r="L241" s="62"/>
      <c r="M241" s="62"/>
      <c r="N241" s="63"/>
      <c r="O241" s="62"/>
      <c r="P241" s="63"/>
      <c r="AB241" s="66"/>
      <c r="AC241" s="66"/>
      <c r="AI241"/>
    </row>
    <row r="242" spans="1:35" s="49" customFormat="1" ht="15.75" x14ac:dyDescent="0.25">
      <c r="A242" s="59"/>
      <c r="D242" s="60"/>
      <c r="K242" s="62"/>
      <c r="L242" s="62"/>
      <c r="M242" s="62"/>
      <c r="N242" s="63"/>
      <c r="O242" s="62"/>
      <c r="P242" s="63"/>
      <c r="AB242" s="66"/>
      <c r="AC242" s="66"/>
      <c r="AI242"/>
    </row>
    <row r="243" spans="1:35" s="49" customFormat="1" ht="15.75" x14ac:dyDescent="0.25">
      <c r="A243" s="59"/>
      <c r="D243" s="60"/>
      <c r="K243" s="62"/>
      <c r="L243" s="62"/>
      <c r="M243" s="62"/>
      <c r="N243" s="63"/>
      <c r="O243" s="62"/>
      <c r="P243" s="63"/>
      <c r="AB243" s="66"/>
      <c r="AC243" s="66"/>
      <c r="AI243"/>
    </row>
    <row r="244" spans="1:35" s="49" customFormat="1" ht="15.75" x14ac:dyDescent="0.25">
      <c r="A244" s="59"/>
      <c r="D244" s="60"/>
      <c r="K244" s="62"/>
      <c r="L244" s="62"/>
      <c r="M244" s="62"/>
      <c r="N244" s="63"/>
      <c r="O244" s="62"/>
      <c r="P244" s="63"/>
      <c r="AB244" s="66"/>
      <c r="AC244" s="66"/>
      <c r="AI244"/>
    </row>
    <row r="245" spans="1:35" s="49" customFormat="1" ht="15.75" x14ac:dyDescent="0.25">
      <c r="A245" s="59"/>
      <c r="D245" s="60"/>
      <c r="K245" s="62"/>
      <c r="L245" s="62"/>
      <c r="M245" s="62"/>
      <c r="N245" s="63"/>
      <c r="O245" s="62"/>
      <c r="P245" s="63"/>
      <c r="AB245" s="66"/>
      <c r="AC245" s="66"/>
      <c r="AI245"/>
    </row>
    <row r="246" spans="1:35" s="49" customFormat="1" ht="15.75" x14ac:dyDescent="0.25">
      <c r="A246" s="59"/>
      <c r="D246" s="60"/>
      <c r="K246" s="62"/>
      <c r="L246" s="62"/>
      <c r="M246" s="62"/>
      <c r="N246" s="63"/>
      <c r="O246" s="62"/>
      <c r="P246" s="63"/>
      <c r="AB246" s="66"/>
      <c r="AC246" s="66"/>
      <c r="AI246"/>
    </row>
    <row r="247" spans="1:35" s="49" customFormat="1" ht="15.75" x14ac:dyDescent="0.25">
      <c r="A247" s="59"/>
      <c r="D247" s="60"/>
      <c r="K247" s="62"/>
      <c r="L247" s="62"/>
      <c r="M247" s="62"/>
      <c r="N247" s="63"/>
      <c r="O247" s="62"/>
      <c r="P247" s="63"/>
      <c r="AB247" s="66"/>
      <c r="AC247" s="66"/>
      <c r="AI247"/>
    </row>
    <row r="248" spans="1:35" s="49" customFormat="1" ht="15.75" x14ac:dyDescent="0.25">
      <c r="A248" s="59"/>
      <c r="D248" s="60"/>
      <c r="K248" s="62"/>
      <c r="L248" s="62"/>
      <c r="M248" s="62"/>
      <c r="N248" s="63"/>
      <c r="O248" s="62"/>
      <c r="P248" s="63"/>
      <c r="AB248" s="66"/>
      <c r="AC248" s="66"/>
      <c r="AI248"/>
    </row>
    <row r="249" spans="1:35" s="49" customFormat="1" ht="15.75" x14ac:dyDescent="0.25">
      <c r="A249" s="59"/>
      <c r="D249" s="60"/>
      <c r="K249" s="62"/>
      <c r="L249" s="62"/>
      <c r="M249" s="62"/>
      <c r="N249" s="63"/>
      <c r="O249" s="62"/>
      <c r="P249" s="63"/>
      <c r="AB249" s="66"/>
      <c r="AC249" s="66"/>
      <c r="AI249"/>
    </row>
    <row r="250" spans="1:35" s="49" customFormat="1" ht="15.75" x14ac:dyDescent="0.25">
      <c r="A250" s="59"/>
      <c r="D250" s="60"/>
      <c r="K250" s="62"/>
      <c r="L250" s="62"/>
      <c r="M250" s="62"/>
      <c r="N250" s="63"/>
      <c r="O250" s="62"/>
      <c r="P250" s="63"/>
      <c r="AB250" s="66"/>
      <c r="AC250" s="66"/>
      <c r="AI250"/>
    </row>
    <row r="251" spans="1:35" s="49" customFormat="1" ht="15.75" x14ac:dyDescent="0.25">
      <c r="A251" s="59"/>
      <c r="D251" s="60"/>
      <c r="K251" s="62"/>
      <c r="L251" s="62"/>
      <c r="M251" s="62"/>
      <c r="N251" s="63"/>
      <c r="O251" s="62"/>
      <c r="P251" s="63"/>
      <c r="AB251" s="66"/>
      <c r="AC251" s="66"/>
      <c r="AI251"/>
    </row>
    <row r="252" spans="1:35" s="49" customFormat="1" ht="15.75" x14ac:dyDescent="0.25">
      <c r="A252" s="59"/>
      <c r="D252" s="60"/>
      <c r="K252" s="62"/>
      <c r="L252" s="62"/>
      <c r="M252" s="62"/>
      <c r="N252" s="63"/>
      <c r="O252" s="62"/>
      <c r="P252" s="63"/>
      <c r="AB252" s="66"/>
      <c r="AC252" s="66"/>
      <c r="AI252"/>
    </row>
    <row r="253" spans="1:35" s="49" customFormat="1" ht="15.75" x14ac:dyDescent="0.25">
      <c r="A253" s="59"/>
      <c r="D253" s="60"/>
      <c r="K253" s="62"/>
      <c r="L253" s="62"/>
      <c r="M253" s="62"/>
      <c r="N253" s="63"/>
      <c r="O253" s="62"/>
      <c r="P253" s="63"/>
      <c r="AB253" s="66"/>
      <c r="AC253" s="66"/>
      <c r="AI253"/>
    </row>
    <row r="254" spans="1:35" s="49" customFormat="1" ht="15.75" x14ac:dyDescent="0.25">
      <c r="A254" s="59"/>
      <c r="D254" s="60"/>
      <c r="K254" s="62"/>
      <c r="L254" s="62"/>
      <c r="M254" s="62"/>
      <c r="N254" s="63"/>
      <c r="O254" s="62"/>
      <c r="P254" s="63"/>
      <c r="AB254" s="66"/>
      <c r="AC254" s="66"/>
      <c r="AI254"/>
    </row>
    <row r="255" spans="1:35" s="49" customFormat="1" ht="15.75" x14ac:dyDescent="0.25">
      <c r="A255" s="59"/>
      <c r="D255" s="60"/>
      <c r="K255" s="62"/>
      <c r="L255" s="62"/>
      <c r="M255" s="62"/>
      <c r="N255" s="63"/>
      <c r="O255" s="62"/>
      <c r="P255" s="63"/>
      <c r="AB255" s="66"/>
      <c r="AC255" s="66"/>
      <c r="AI255"/>
    </row>
    <row r="256" spans="1:35" s="49" customFormat="1" ht="15.75" x14ac:dyDescent="0.25">
      <c r="A256" s="59"/>
      <c r="D256" s="60"/>
      <c r="K256" s="62"/>
      <c r="L256" s="62"/>
      <c r="M256" s="62"/>
      <c r="N256" s="63"/>
      <c r="O256" s="62"/>
      <c r="P256" s="63"/>
      <c r="AB256" s="66"/>
      <c r="AC256" s="66"/>
      <c r="AI256"/>
    </row>
    <row r="257" spans="1:35" s="49" customFormat="1" ht="15.75" x14ac:dyDescent="0.25">
      <c r="A257" s="59"/>
      <c r="D257" s="60"/>
      <c r="K257" s="62"/>
      <c r="L257" s="62"/>
      <c r="M257" s="62"/>
      <c r="N257" s="63"/>
      <c r="O257" s="62"/>
      <c r="P257" s="63"/>
      <c r="AB257" s="66"/>
      <c r="AC257" s="66"/>
      <c r="AI257"/>
    </row>
    <row r="258" spans="1:35" s="49" customFormat="1" ht="15.75" x14ac:dyDescent="0.25">
      <c r="A258" s="59"/>
      <c r="D258" s="60"/>
      <c r="K258" s="62"/>
      <c r="L258" s="62"/>
      <c r="M258" s="62"/>
      <c r="N258" s="63"/>
      <c r="O258" s="62"/>
      <c r="P258" s="63"/>
      <c r="AB258" s="66"/>
      <c r="AC258" s="66"/>
      <c r="AI258"/>
    </row>
    <row r="259" spans="1:35" s="49" customFormat="1" ht="15.75" x14ac:dyDescent="0.25">
      <c r="A259" s="59"/>
      <c r="D259" s="60"/>
      <c r="K259" s="62"/>
      <c r="L259" s="62"/>
      <c r="M259" s="62"/>
      <c r="N259" s="63"/>
      <c r="O259" s="62"/>
      <c r="P259" s="63"/>
      <c r="AB259" s="66"/>
      <c r="AC259" s="66"/>
      <c r="AI259"/>
    </row>
    <row r="260" spans="1:35" s="49" customFormat="1" ht="15.75" x14ac:dyDescent="0.25">
      <c r="A260" s="59"/>
      <c r="D260" s="60"/>
      <c r="K260" s="62"/>
      <c r="L260" s="62"/>
      <c r="M260" s="62"/>
      <c r="N260" s="63"/>
      <c r="O260" s="62"/>
      <c r="P260" s="63"/>
      <c r="AB260" s="66"/>
      <c r="AC260" s="66"/>
      <c r="AI260"/>
    </row>
    <row r="261" spans="1:35" s="49" customFormat="1" ht="15.75" x14ac:dyDescent="0.25">
      <c r="A261" s="59"/>
      <c r="D261" s="60"/>
      <c r="K261" s="62"/>
      <c r="L261" s="62"/>
      <c r="M261" s="62"/>
      <c r="N261" s="63"/>
      <c r="O261" s="62"/>
      <c r="P261" s="63"/>
      <c r="AB261" s="66"/>
      <c r="AC261" s="66"/>
      <c r="AI261"/>
    </row>
    <row r="262" spans="1:35" s="49" customFormat="1" ht="15.75" x14ac:dyDescent="0.25">
      <c r="A262" s="59"/>
      <c r="D262" s="60"/>
      <c r="K262" s="62"/>
      <c r="L262" s="62"/>
      <c r="M262" s="62"/>
      <c r="N262" s="63"/>
      <c r="O262" s="62"/>
      <c r="P262" s="63"/>
      <c r="AB262" s="66"/>
      <c r="AC262" s="66"/>
      <c r="AI262"/>
    </row>
    <row r="263" spans="1:35" s="49" customFormat="1" ht="15.75" x14ac:dyDescent="0.25">
      <c r="A263" s="59"/>
      <c r="D263" s="60"/>
      <c r="K263" s="62"/>
      <c r="L263" s="62"/>
      <c r="M263" s="62"/>
      <c r="N263" s="63"/>
      <c r="O263" s="62"/>
      <c r="P263" s="63"/>
      <c r="AB263" s="66"/>
      <c r="AC263" s="66"/>
      <c r="AI263"/>
    </row>
    <row r="264" spans="1:35" s="49" customFormat="1" ht="15.75" x14ac:dyDescent="0.25">
      <c r="A264" s="59"/>
      <c r="D264" s="60"/>
      <c r="K264" s="62"/>
      <c r="L264" s="62"/>
      <c r="M264" s="62"/>
      <c r="N264" s="63"/>
      <c r="O264" s="62"/>
      <c r="P264" s="63"/>
      <c r="AB264" s="66"/>
      <c r="AC264" s="66"/>
      <c r="AI264"/>
    </row>
    <row r="265" spans="1:35" s="49" customFormat="1" ht="15.75" x14ac:dyDescent="0.25">
      <c r="A265" s="59"/>
      <c r="D265" s="60"/>
      <c r="K265" s="62"/>
      <c r="L265" s="62"/>
      <c r="M265" s="62"/>
      <c r="N265" s="63"/>
      <c r="O265" s="62"/>
      <c r="P265" s="63"/>
      <c r="AB265" s="66"/>
      <c r="AC265" s="66"/>
      <c r="AI265"/>
    </row>
    <row r="266" spans="1:35" s="49" customFormat="1" ht="15.75" x14ac:dyDescent="0.25">
      <c r="A266" s="59"/>
      <c r="D266" s="60"/>
      <c r="K266" s="62"/>
      <c r="L266" s="62"/>
      <c r="M266" s="62"/>
      <c r="N266" s="63"/>
      <c r="O266" s="62"/>
      <c r="P266" s="63"/>
      <c r="AB266" s="66"/>
      <c r="AC266" s="66"/>
      <c r="AI266"/>
    </row>
    <row r="267" spans="1:35" s="49" customFormat="1" ht="15.75" x14ac:dyDescent="0.25">
      <c r="A267" s="59"/>
      <c r="D267" s="60"/>
      <c r="K267" s="62"/>
      <c r="L267" s="62"/>
      <c r="M267" s="62"/>
      <c r="N267" s="63"/>
      <c r="O267" s="62"/>
      <c r="P267" s="63"/>
      <c r="AB267" s="66"/>
      <c r="AC267" s="66"/>
      <c r="AI267"/>
    </row>
    <row r="268" spans="1:35" s="49" customFormat="1" ht="15.75" x14ac:dyDescent="0.25">
      <c r="A268" s="59"/>
      <c r="D268" s="60"/>
      <c r="K268" s="62"/>
      <c r="L268" s="62"/>
      <c r="M268" s="62"/>
      <c r="N268" s="63"/>
      <c r="O268" s="62"/>
      <c r="P268" s="63"/>
      <c r="AB268" s="66"/>
      <c r="AC268" s="66"/>
      <c r="AI268"/>
    </row>
    <row r="269" spans="1:35" s="49" customFormat="1" ht="15.75" x14ac:dyDescent="0.25">
      <c r="A269" s="59"/>
      <c r="D269" s="60"/>
      <c r="K269" s="62"/>
      <c r="L269" s="62"/>
      <c r="M269" s="62"/>
      <c r="N269" s="63"/>
      <c r="O269" s="62"/>
      <c r="P269" s="63"/>
      <c r="AB269" s="66"/>
      <c r="AC269" s="66"/>
      <c r="AI269"/>
    </row>
    <row r="270" spans="1:35" s="49" customFormat="1" ht="15.75" x14ac:dyDescent="0.25">
      <c r="A270" s="59"/>
      <c r="D270" s="60"/>
      <c r="K270" s="62"/>
      <c r="L270" s="62"/>
      <c r="M270" s="62"/>
      <c r="N270" s="63"/>
      <c r="O270" s="62"/>
      <c r="P270" s="63"/>
      <c r="AB270" s="66"/>
      <c r="AC270" s="66"/>
      <c r="AI270"/>
    </row>
    <row r="271" spans="1:35" s="49" customFormat="1" ht="15.75" x14ac:dyDescent="0.25">
      <c r="A271" s="59"/>
      <c r="D271" s="60"/>
      <c r="K271" s="62"/>
      <c r="L271" s="62"/>
      <c r="M271" s="62"/>
      <c r="N271" s="63"/>
      <c r="O271" s="62"/>
      <c r="P271" s="63"/>
      <c r="AB271" s="66"/>
      <c r="AC271" s="66"/>
      <c r="AI271"/>
    </row>
    <row r="272" spans="1:35" s="49" customFormat="1" ht="15.75" x14ac:dyDescent="0.25">
      <c r="A272" s="59"/>
      <c r="D272" s="60"/>
      <c r="K272" s="62"/>
      <c r="L272" s="62"/>
      <c r="M272" s="62"/>
      <c r="N272" s="63"/>
      <c r="O272" s="62"/>
      <c r="P272" s="63"/>
      <c r="AB272" s="66"/>
      <c r="AC272" s="66"/>
      <c r="AI272"/>
    </row>
    <row r="273" spans="1:35" s="49" customFormat="1" ht="15.75" x14ac:dyDescent="0.25">
      <c r="A273" s="59"/>
      <c r="D273" s="60"/>
      <c r="K273" s="62"/>
      <c r="L273" s="62"/>
      <c r="M273" s="62"/>
      <c r="N273" s="63"/>
      <c r="O273" s="62"/>
      <c r="P273" s="63"/>
      <c r="AB273" s="66"/>
      <c r="AC273" s="66"/>
      <c r="AI273"/>
    </row>
    <row r="274" spans="1:35" s="49" customFormat="1" ht="15.75" x14ac:dyDescent="0.25">
      <c r="A274" s="59"/>
      <c r="D274" s="60"/>
      <c r="K274" s="62"/>
      <c r="L274" s="62"/>
      <c r="M274" s="62"/>
      <c r="N274" s="63"/>
      <c r="O274" s="62"/>
      <c r="P274" s="63"/>
      <c r="AB274" s="66"/>
      <c r="AC274" s="66"/>
      <c r="AI274"/>
    </row>
    <row r="275" spans="1:35" s="49" customFormat="1" ht="15.75" x14ac:dyDescent="0.25">
      <c r="A275" s="59"/>
      <c r="D275" s="60"/>
      <c r="K275" s="62"/>
      <c r="L275" s="62"/>
      <c r="M275" s="62"/>
      <c r="N275" s="63"/>
      <c r="O275" s="62"/>
      <c r="P275" s="63"/>
      <c r="AB275" s="66"/>
      <c r="AC275" s="66"/>
      <c r="AI275"/>
    </row>
    <row r="276" spans="1:35" s="49" customFormat="1" ht="15.75" x14ac:dyDescent="0.25">
      <c r="A276" s="59"/>
      <c r="D276" s="60"/>
      <c r="K276" s="62"/>
      <c r="L276" s="62"/>
      <c r="M276" s="62"/>
      <c r="N276" s="63"/>
      <c r="O276" s="62"/>
      <c r="P276" s="63"/>
      <c r="AB276" s="66"/>
      <c r="AC276" s="66"/>
    </row>
    <row r="277" spans="1:35" s="49" customFormat="1" ht="15.75" x14ac:dyDescent="0.25">
      <c r="A277" s="59"/>
      <c r="D277" s="60"/>
      <c r="K277" s="62"/>
      <c r="L277" s="62"/>
      <c r="M277" s="62"/>
      <c r="N277" s="63"/>
      <c r="O277" s="62"/>
      <c r="P277" s="63"/>
      <c r="AB277" s="66"/>
      <c r="AC277" s="66"/>
    </row>
    <row r="278" spans="1:35" s="49" customFormat="1" ht="15.75" x14ac:dyDescent="0.25">
      <c r="A278" s="59"/>
      <c r="D278" s="60"/>
      <c r="K278" s="62"/>
      <c r="L278" s="62"/>
      <c r="M278" s="62"/>
      <c r="N278" s="63"/>
      <c r="O278" s="62"/>
      <c r="P278" s="63"/>
      <c r="AB278" s="66"/>
      <c r="AC278" s="66"/>
    </row>
    <row r="279" spans="1:35" s="49" customFormat="1" ht="15.75" x14ac:dyDescent="0.25">
      <c r="A279" s="59"/>
      <c r="D279" s="60"/>
      <c r="K279" s="62"/>
      <c r="L279" s="62"/>
      <c r="M279" s="62"/>
      <c r="N279" s="63"/>
      <c r="O279" s="62"/>
      <c r="P279" s="63"/>
      <c r="AB279" s="66"/>
      <c r="AC279" s="66"/>
    </row>
    <row r="280" spans="1:35" s="49" customFormat="1" ht="15.75" x14ac:dyDescent="0.25">
      <c r="A280" s="59"/>
      <c r="D280" s="60"/>
      <c r="K280" s="62"/>
      <c r="L280" s="62"/>
      <c r="M280" s="62"/>
      <c r="N280" s="63"/>
      <c r="O280" s="62"/>
      <c r="P280" s="63"/>
      <c r="AB280" s="66"/>
      <c r="AC280" s="66"/>
    </row>
    <row r="281" spans="1:35" s="49" customFormat="1" ht="15.75" x14ac:dyDescent="0.25">
      <c r="A281" s="59"/>
      <c r="D281" s="60"/>
      <c r="K281" s="62"/>
      <c r="L281" s="62"/>
      <c r="M281" s="62"/>
      <c r="N281" s="63"/>
      <c r="O281" s="62"/>
      <c r="P281" s="63"/>
      <c r="AB281" s="66"/>
      <c r="AC281" s="66"/>
    </row>
    <row r="282" spans="1:35" s="49" customFormat="1" ht="15.75" x14ac:dyDescent="0.25">
      <c r="A282" s="59"/>
      <c r="D282" s="60"/>
      <c r="K282" s="62"/>
      <c r="L282" s="62"/>
      <c r="M282" s="62"/>
      <c r="N282" s="63"/>
      <c r="O282" s="62"/>
      <c r="P282" s="63"/>
      <c r="AB282" s="66"/>
      <c r="AC282" s="66"/>
    </row>
    <row r="283" spans="1:35" s="49" customFormat="1" ht="15.75" x14ac:dyDescent="0.25">
      <c r="A283" s="59"/>
      <c r="D283" s="60"/>
      <c r="K283" s="62"/>
      <c r="L283" s="62"/>
      <c r="M283" s="62"/>
      <c r="N283" s="63"/>
      <c r="O283" s="62"/>
      <c r="P283" s="63"/>
      <c r="AB283" s="66"/>
      <c r="AC283" s="66"/>
    </row>
    <row r="284" spans="1:35" s="49" customFormat="1" ht="15.75" x14ac:dyDescent="0.25">
      <c r="A284" s="59"/>
      <c r="D284" s="60"/>
      <c r="K284" s="62"/>
      <c r="L284" s="62"/>
      <c r="M284" s="62"/>
      <c r="N284" s="63"/>
      <c r="O284" s="62"/>
      <c r="P284" s="63"/>
      <c r="AB284" s="66"/>
      <c r="AC284" s="66"/>
    </row>
    <row r="285" spans="1:35" s="49" customFormat="1" ht="15.75" x14ac:dyDescent="0.25">
      <c r="A285" s="59"/>
      <c r="D285" s="60"/>
      <c r="K285" s="62"/>
      <c r="L285" s="62"/>
      <c r="M285" s="62"/>
      <c r="N285" s="63"/>
      <c r="O285" s="62"/>
      <c r="P285" s="63"/>
      <c r="AB285" s="66"/>
      <c r="AC285" s="66"/>
    </row>
    <row r="286" spans="1:35" s="49" customFormat="1" ht="15.75" x14ac:dyDescent="0.25">
      <c r="A286" s="59"/>
      <c r="D286" s="60"/>
      <c r="K286" s="62"/>
      <c r="L286" s="62"/>
      <c r="M286" s="62"/>
      <c r="N286" s="63"/>
      <c r="O286" s="62"/>
      <c r="P286" s="63"/>
      <c r="AB286" s="66"/>
      <c r="AC286" s="66"/>
    </row>
    <row r="287" spans="1:35" s="49" customFormat="1" ht="15.75" x14ac:dyDescent="0.25">
      <c r="A287" s="59"/>
      <c r="D287" s="60"/>
      <c r="K287" s="62"/>
      <c r="L287" s="62"/>
      <c r="M287" s="62"/>
      <c r="N287" s="63"/>
      <c r="O287" s="62"/>
      <c r="P287" s="63"/>
      <c r="AB287" s="66"/>
      <c r="AC287" s="66"/>
    </row>
    <row r="288" spans="1:35" s="49" customFormat="1" ht="15.75" x14ac:dyDescent="0.25">
      <c r="A288" s="59"/>
      <c r="D288" s="60"/>
      <c r="K288" s="62"/>
      <c r="L288" s="62"/>
      <c r="M288" s="62"/>
      <c r="N288" s="63"/>
      <c r="O288" s="62"/>
      <c r="P288" s="63"/>
      <c r="AB288" s="66"/>
      <c r="AC288" s="66"/>
    </row>
    <row r="289" spans="1:29" s="49" customFormat="1" ht="15.75" x14ac:dyDescent="0.25">
      <c r="A289" s="59"/>
      <c r="D289" s="60"/>
      <c r="K289" s="62"/>
      <c r="L289" s="62"/>
      <c r="M289" s="62"/>
      <c r="N289" s="63"/>
      <c r="O289" s="62"/>
      <c r="P289" s="63"/>
      <c r="AB289" s="66"/>
      <c r="AC289" s="66"/>
    </row>
    <row r="290" spans="1:29" s="49" customFormat="1" ht="15.75" x14ac:dyDescent="0.25">
      <c r="A290" s="59"/>
      <c r="D290" s="60"/>
      <c r="K290" s="62"/>
      <c r="L290" s="62"/>
      <c r="M290" s="62"/>
      <c r="N290" s="63"/>
      <c r="O290" s="62"/>
      <c r="P290" s="63"/>
      <c r="AB290" s="66"/>
      <c r="AC290" s="66"/>
    </row>
    <row r="291" spans="1:29" s="49" customFormat="1" ht="15.75" x14ac:dyDescent="0.25">
      <c r="A291" s="59"/>
      <c r="D291" s="60"/>
      <c r="K291" s="62"/>
      <c r="L291" s="62"/>
      <c r="M291" s="62"/>
      <c r="N291" s="63"/>
      <c r="O291" s="62"/>
      <c r="P291" s="63"/>
      <c r="AB291" s="66"/>
      <c r="AC291" s="66"/>
    </row>
    <row r="292" spans="1:29" s="49" customFormat="1" ht="15.75" x14ac:dyDescent="0.25">
      <c r="A292" s="59"/>
      <c r="D292" s="60"/>
      <c r="K292" s="62"/>
      <c r="L292" s="62"/>
      <c r="M292" s="62"/>
      <c r="N292" s="63"/>
      <c r="O292" s="62"/>
      <c r="P292" s="63"/>
      <c r="AB292" s="66"/>
      <c r="AC292" s="66"/>
    </row>
    <row r="293" spans="1:29" s="49" customFormat="1" ht="15.75" x14ac:dyDescent="0.25">
      <c r="A293" s="59"/>
      <c r="D293" s="60"/>
      <c r="K293" s="62"/>
      <c r="L293" s="62"/>
      <c r="M293" s="62"/>
      <c r="N293" s="63"/>
      <c r="O293" s="62"/>
      <c r="P293" s="63"/>
      <c r="AB293" s="66"/>
      <c r="AC293" s="66"/>
    </row>
    <row r="294" spans="1:29" s="49" customFormat="1" ht="15.75" x14ac:dyDescent="0.25">
      <c r="A294" s="59"/>
      <c r="D294" s="60"/>
      <c r="K294" s="62"/>
      <c r="L294" s="62"/>
      <c r="M294" s="62"/>
      <c r="N294" s="63"/>
      <c r="O294" s="62"/>
      <c r="P294" s="63"/>
      <c r="AB294" s="66"/>
      <c r="AC294" s="66"/>
    </row>
    <row r="295" spans="1:29" s="49" customFormat="1" ht="15.75" x14ac:dyDescent="0.25">
      <c r="A295" s="59"/>
      <c r="D295" s="60"/>
      <c r="K295" s="62"/>
      <c r="L295" s="62"/>
      <c r="M295" s="62"/>
      <c r="N295" s="63"/>
      <c r="O295" s="62"/>
      <c r="P295" s="63"/>
      <c r="AB295" s="66"/>
      <c r="AC295" s="66"/>
    </row>
    <row r="296" spans="1:29" s="49" customFormat="1" ht="15.75" x14ac:dyDescent="0.25">
      <c r="A296" s="59"/>
      <c r="D296" s="60"/>
      <c r="K296" s="62"/>
      <c r="L296" s="62"/>
      <c r="M296" s="62"/>
      <c r="N296" s="63"/>
      <c r="O296" s="62"/>
      <c r="P296" s="63"/>
      <c r="AB296" s="66"/>
      <c r="AC296" s="66"/>
    </row>
    <row r="297" spans="1:29" s="49" customFormat="1" ht="15.75" x14ac:dyDescent="0.25">
      <c r="A297" s="59"/>
      <c r="D297" s="60"/>
      <c r="K297" s="62"/>
      <c r="L297" s="62"/>
      <c r="M297" s="62"/>
      <c r="N297" s="63"/>
      <c r="O297" s="62"/>
      <c r="P297" s="63"/>
      <c r="AB297" s="66"/>
      <c r="AC297" s="66"/>
    </row>
    <row r="298" spans="1:29" s="49" customFormat="1" ht="15.75" x14ac:dyDescent="0.25">
      <c r="A298" s="59"/>
      <c r="D298" s="60"/>
      <c r="K298" s="62"/>
      <c r="L298" s="62"/>
      <c r="M298" s="62"/>
      <c r="N298" s="63"/>
      <c r="O298" s="62"/>
      <c r="P298" s="63"/>
      <c r="AB298" s="66"/>
      <c r="AC298" s="66"/>
    </row>
    <row r="299" spans="1:29" s="49" customFormat="1" ht="15.75" x14ac:dyDescent="0.25">
      <c r="A299" s="59"/>
      <c r="D299" s="60"/>
      <c r="K299" s="62"/>
      <c r="L299" s="62"/>
      <c r="M299" s="62"/>
      <c r="N299" s="63"/>
      <c r="O299" s="62"/>
      <c r="P299" s="63"/>
      <c r="AB299" s="66"/>
      <c r="AC299" s="66"/>
    </row>
    <row r="300" spans="1:29" s="49" customFormat="1" ht="15.75" x14ac:dyDescent="0.25">
      <c r="A300" s="59"/>
      <c r="D300" s="60"/>
      <c r="K300" s="62"/>
      <c r="L300" s="62"/>
      <c r="M300" s="62"/>
      <c r="N300" s="63"/>
      <c r="O300" s="62"/>
      <c r="P300" s="63"/>
      <c r="AB300" s="66"/>
      <c r="AC300" s="66"/>
    </row>
    <row r="301" spans="1:29" s="49" customFormat="1" ht="15.75" x14ac:dyDescent="0.25">
      <c r="A301" s="59"/>
      <c r="D301" s="60"/>
      <c r="K301" s="62"/>
      <c r="L301" s="62"/>
      <c r="M301" s="62"/>
      <c r="N301" s="63"/>
      <c r="O301" s="62"/>
      <c r="P301" s="63"/>
      <c r="AB301" s="66"/>
      <c r="AC301" s="66"/>
    </row>
    <row r="302" spans="1:29" s="49" customFormat="1" ht="15.75" x14ac:dyDescent="0.25">
      <c r="A302" s="59"/>
      <c r="D302" s="60"/>
      <c r="K302" s="62"/>
      <c r="L302" s="62"/>
      <c r="M302" s="62"/>
      <c r="N302" s="63"/>
      <c r="O302" s="62"/>
      <c r="P302" s="63"/>
      <c r="AB302" s="66"/>
      <c r="AC302" s="66"/>
    </row>
    <row r="303" spans="1:29" s="49" customFormat="1" ht="15.75" x14ac:dyDescent="0.25">
      <c r="A303" s="59"/>
      <c r="D303" s="60"/>
      <c r="K303" s="62"/>
      <c r="L303" s="62"/>
      <c r="M303" s="62"/>
      <c r="N303" s="63"/>
      <c r="O303" s="62"/>
      <c r="P303" s="63"/>
      <c r="AB303" s="66"/>
      <c r="AC303" s="66"/>
    </row>
    <row r="304" spans="1:29" s="49" customFormat="1" ht="15.75" x14ac:dyDescent="0.25">
      <c r="A304" s="59"/>
      <c r="D304" s="60"/>
      <c r="K304" s="62"/>
      <c r="L304" s="62"/>
      <c r="M304" s="62"/>
      <c r="N304" s="63"/>
      <c r="O304" s="62"/>
      <c r="P304" s="63"/>
      <c r="AB304" s="66"/>
      <c r="AC304" s="66"/>
    </row>
    <row r="305" spans="1:29" s="49" customFormat="1" ht="15.75" x14ac:dyDescent="0.25">
      <c r="A305" s="59"/>
      <c r="D305" s="60"/>
      <c r="K305" s="62"/>
      <c r="L305" s="62"/>
      <c r="M305" s="62"/>
      <c r="N305" s="63"/>
      <c r="O305" s="62"/>
      <c r="P305" s="63"/>
      <c r="AB305" s="66"/>
      <c r="AC305" s="66"/>
    </row>
    <row r="306" spans="1:29" s="49" customFormat="1" ht="15.75" x14ac:dyDescent="0.25">
      <c r="A306" s="59"/>
      <c r="D306" s="60"/>
      <c r="K306" s="62"/>
      <c r="L306" s="62"/>
      <c r="M306" s="62"/>
      <c r="N306" s="63"/>
      <c r="O306" s="62"/>
      <c r="P306" s="63"/>
      <c r="AB306" s="66"/>
      <c r="AC306" s="66"/>
    </row>
    <row r="307" spans="1:29" s="49" customFormat="1" ht="15.75" x14ac:dyDescent="0.25">
      <c r="A307" s="59"/>
      <c r="D307" s="60"/>
      <c r="K307" s="62"/>
      <c r="L307" s="62"/>
      <c r="M307" s="62"/>
      <c r="N307" s="63"/>
      <c r="O307" s="62"/>
      <c r="P307" s="63"/>
      <c r="AB307" s="66"/>
      <c r="AC307" s="66"/>
    </row>
    <row r="308" spans="1:29" s="49" customFormat="1" ht="15.75" x14ac:dyDescent="0.25">
      <c r="A308" s="59"/>
      <c r="D308" s="60"/>
      <c r="K308" s="62"/>
      <c r="L308" s="62"/>
      <c r="M308" s="62"/>
      <c r="N308" s="63"/>
      <c r="O308" s="62"/>
      <c r="P308" s="63"/>
      <c r="AB308" s="66"/>
      <c r="AC308" s="66"/>
    </row>
    <row r="309" spans="1:29" s="49" customFormat="1" ht="15.75" x14ac:dyDescent="0.25">
      <c r="A309" s="59"/>
      <c r="D309" s="60"/>
      <c r="K309" s="62"/>
      <c r="L309" s="62"/>
      <c r="M309" s="62"/>
      <c r="N309" s="63"/>
      <c r="O309" s="62"/>
      <c r="P309" s="63"/>
      <c r="AB309" s="66"/>
      <c r="AC309" s="66"/>
    </row>
    <row r="310" spans="1:29" s="49" customFormat="1" ht="15.75" x14ac:dyDescent="0.25">
      <c r="A310" s="59"/>
      <c r="D310" s="60"/>
      <c r="K310" s="62"/>
      <c r="L310" s="62"/>
      <c r="M310" s="62"/>
      <c r="N310" s="63"/>
      <c r="O310" s="62"/>
      <c r="P310" s="63"/>
      <c r="AB310" s="66"/>
      <c r="AC310" s="66"/>
    </row>
    <row r="311" spans="1:29" s="49" customFormat="1" ht="15.75" x14ac:dyDescent="0.25">
      <c r="A311" s="59"/>
      <c r="D311" s="60"/>
      <c r="K311" s="62"/>
      <c r="L311" s="62"/>
      <c r="M311" s="62"/>
      <c r="N311" s="63"/>
      <c r="O311" s="62"/>
      <c r="P311" s="63"/>
      <c r="AB311" s="66"/>
      <c r="AC311" s="66"/>
    </row>
    <row r="312" spans="1:29" s="49" customFormat="1" ht="15.75" x14ac:dyDescent="0.25">
      <c r="A312" s="59"/>
      <c r="D312" s="60"/>
      <c r="K312" s="62"/>
      <c r="L312" s="62"/>
      <c r="M312" s="62"/>
      <c r="N312" s="63"/>
      <c r="O312" s="62"/>
      <c r="P312" s="63"/>
      <c r="AB312" s="66"/>
      <c r="AC312" s="66"/>
    </row>
    <row r="313" spans="1:29" s="49" customFormat="1" ht="15.75" x14ac:dyDescent="0.25">
      <c r="A313" s="59"/>
      <c r="D313" s="60"/>
      <c r="K313" s="62"/>
      <c r="L313" s="62"/>
      <c r="M313" s="62"/>
      <c r="N313" s="63"/>
      <c r="O313" s="62"/>
      <c r="P313" s="63"/>
      <c r="AB313" s="66"/>
      <c r="AC313" s="66"/>
    </row>
    <row r="314" spans="1:29" s="49" customFormat="1" x14ac:dyDescent="0.25">
      <c r="A314" s="59"/>
      <c r="K314" s="62"/>
      <c r="L314" s="62"/>
      <c r="M314" s="62"/>
      <c r="N314" s="63"/>
      <c r="O314" s="62"/>
      <c r="P314" s="63"/>
      <c r="AB314" s="66"/>
      <c r="AC314" s="66"/>
    </row>
    <row r="315" spans="1:29" s="49" customFormat="1" x14ac:dyDescent="0.25">
      <c r="A315" s="59"/>
      <c r="K315" s="62"/>
      <c r="L315" s="62"/>
      <c r="M315" s="62"/>
      <c r="N315" s="63"/>
      <c r="O315" s="62"/>
      <c r="P315" s="63"/>
      <c r="AB315" s="66"/>
      <c r="AC315" s="66"/>
    </row>
    <row r="316" spans="1:29" s="49" customFormat="1" x14ac:dyDescent="0.25">
      <c r="A316" s="59"/>
      <c r="K316" s="62"/>
      <c r="L316" s="62"/>
      <c r="M316" s="62"/>
      <c r="N316" s="63"/>
      <c r="O316" s="62"/>
      <c r="P316" s="63"/>
      <c r="AB316" s="66"/>
      <c r="AC316" s="66"/>
    </row>
    <row r="317" spans="1:29" s="49" customFormat="1" x14ac:dyDescent="0.25">
      <c r="A317" s="59"/>
      <c r="K317" s="62"/>
      <c r="L317" s="62"/>
      <c r="M317" s="62"/>
      <c r="N317" s="63"/>
      <c r="O317" s="62"/>
      <c r="P317" s="63"/>
      <c r="AB317" s="66"/>
      <c r="AC317" s="66"/>
    </row>
    <row r="318" spans="1:29" s="49" customFormat="1" x14ac:dyDescent="0.25">
      <c r="A318" s="59"/>
      <c r="K318" s="62"/>
      <c r="L318" s="62"/>
      <c r="M318" s="62"/>
      <c r="N318" s="63"/>
      <c r="O318" s="62"/>
      <c r="P318" s="63"/>
      <c r="AB318" s="66"/>
      <c r="AC318" s="66"/>
    </row>
    <row r="319" spans="1:29" s="49" customFormat="1" x14ac:dyDescent="0.25">
      <c r="A319" s="59"/>
      <c r="K319" s="62"/>
      <c r="L319" s="69"/>
      <c r="M319" s="62"/>
      <c r="N319" s="63"/>
      <c r="O319" s="62"/>
      <c r="P319" s="63"/>
      <c r="AB319" s="66"/>
      <c r="AC319" s="66"/>
    </row>
    <row r="320" spans="1:29" s="49" customFormat="1" x14ac:dyDescent="0.25">
      <c r="A320" s="59"/>
      <c r="K320" s="62"/>
      <c r="L320" s="69"/>
      <c r="M320" s="62"/>
      <c r="N320" s="63"/>
      <c r="O320" s="62"/>
      <c r="P320" s="63"/>
      <c r="AB320" s="66"/>
      <c r="AC320" s="66"/>
    </row>
    <row r="321" spans="1:29" s="49" customFormat="1" x14ac:dyDescent="0.25">
      <c r="A321" s="59"/>
      <c r="K321" s="62"/>
      <c r="L321" s="69"/>
      <c r="M321" s="62"/>
      <c r="N321" s="63"/>
      <c r="O321" s="62"/>
      <c r="P321" s="63"/>
      <c r="AB321" s="66"/>
      <c r="AC321" s="66"/>
    </row>
    <row r="322" spans="1:29" s="49" customFormat="1" x14ac:dyDescent="0.25">
      <c r="A322" s="59"/>
      <c r="K322" s="62"/>
      <c r="L322" s="69"/>
      <c r="M322" s="62"/>
      <c r="N322" s="63"/>
      <c r="O322" s="62"/>
      <c r="P322" s="63"/>
      <c r="AB322" s="66"/>
      <c r="AC322" s="66"/>
    </row>
    <row r="323" spans="1:29" s="49" customFormat="1" x14ac:dyDescent="0.25">
      <c r="A323" s="59"/>
      <c r="K323" s="62"/>
      <c r="L323" s="62"/>
      <c r="M323" s="62"/>
      <c r="N323" s="63"/>
      <c r="O323" s="62"/>
      <c r="P323" s="63"/>
      <c r="AB323" s="66"/>
      <c r="AC323" s="66"/>
    </row>
    <row r="324" spans="1:29" s="49" customFormat="1" x14ac:dyDescent="0.25">
      <c r="A324" s="59"/>
      <c r="K324" s="62"/>
      <c r="L324" s="62"/>
      <c r="M324" s="62"/>
      <c r="N324" s="63"/>
      <c r="O324" s="62"/>
      <c r="P324" s="63"/>
      <c r="AB324" s="66"/>
      <c r="AC324" s="66"/>
    </row>
    <row r="325" spans="1:29" s="49" customFormat="1" x14ac:dyDescent="0.25">
      <c r="A325" s="59"/>
      <c r="K325" s="62"/>
      <c r="L325" s="62"/>
      <c r="M325" s="62"/>
      <c r="N325" s="63"/>
      <c r="O325" s="62"/>
      <c r="P325" s="63"/>
      <c r="AB325" s="66"/>
      <c r="AC325" s="66"/>
    </row>
    <row r="326" spans="1:29" s="49" customFormat="1" x14ac:dyDescent="0.25">
      <c r="A326" s="59"/>
      <c r="K326" s="62"/>
      <c r="L326" s="62"/>
      <c r="M326" s="62"/>
      <c r="N326" s="63"/>
      <c r="O326" s="62"/>
      <c r="P326" s="63"/>
      <c r="AB326" s="66"/>
      <c r="AC326" s="66"/>
    </row>
    <row r="327" spans="1:29" s="49" customFormat="1" x14ac:dyDescent="0.25">
      <c r="A327" s="59"/>
      <c r="K327" s="62"/>
      <c r="L327" s="62"/>
      <c r="M327" s="62"/>
      <c r="N327" s="63"/>
      <c r="O327" s="62"/>
      <c r="P327" s="63"/>
      <c r="AB327" s="66"/>
      <c r="AC327" s="66"/>
    </row>
    <row r="328" spans="1:29" s="49" customFormat="1" x14ac:dyDescent="0.25">
      <c r="A328" s="59"/>
      <c r="K328" s="62"/>
      <c r="L328" s="62"/>
      <c r="M328" s="62"/>
      <c r="N328" s="63"/>
      <c r="O328" s="62"/>
      <c r="P328" s="63"/>
      <c r="AB328" s="66"/>
      <c r="AC328" s="66"/>
    </row>
    <row r="329" spans="1:29" s="49" customFormat="1" x14ac:dyDescent="0.25">
      <c r="A329" s="59"/>
      <c r="K329" s="62"/>
      <c r="L329" s="62"/>
      <c r="M329" s="62"/>
      <c r="N329" s="63"/>
      <c r="O329" s="62"/>
      <c r="P329" s="63"/>
      <c r="AB329" s="66"/>
      <c r="AC329" s="66"/>
    </row>
    <row r="330" spans="1:29" s="49" customFormat="1" x14ac:dyDescent="0.25">
      <c r="A330" s="59"/>
      <c r="K330" s="62"/>
      <c r="L330" s="62"/>
      <c r="M330" s="62"/>
      <c r="N330" s="63"/>
      <c r="O330" s="62"/>
      <c r="P330" s="63"/>
      <c r="AB330" s="66"/>
      <c r="AC330" s="66"/>
    </row>
    <row r="331" spans="1:29" s="49" customFormat="1" x14ac:dyDescent="0.25">
      <c r="A331" s="59"/>
      <c r="K331" s="62"/>
      <c r="L331" s="68"/>
      <c r="M331" s="62"/>
      <c r="N331" s="63"/>
      <c r="O331" s="62"/>
      <c r="P331" s="63"/>
      <c r="AB331" s="66"/>
      <c r="AC331" s="66"/>
    </row>
    <row r="332" spans="1:29" s="49" customFormat="1" x14ac:dyDescent="0.25">
      <c r="A332" s="59"/>
      <c r="K332" s="62"/>
      <c r="L332" s="68"/>
      <c r="M332" s="62"/>
      <c r="N332" s="63"/>
      <c r="O332" s="62"/>
      <c r="P332" s="63"/>
      <c r="AB332" s="66"/>
      <c r="AC332" s="66"/>
    </row>
    <row r="333" spans="1:29" s="49" customFormat="1" x14ac:dyDescent="0.25">
      <c r="A333" s="59"/>
      <c r="K333" s="62"/>
      <c r="L333" s="68"/>
      <c r="M333" s="62"/>
      <c r="N333" s="63"/>
      <c r="O333" s="62"/>
      <c r="P333" s="63"/>
      <c r="AB333" s="66"/>
      <c r="AC333" s="66"/>
    </row>
    <row r="334" spans="1:29" s="49" customFormat="1" x14ac:dyDescent="0.25">
      <c r="A334" s="59"/>
      <c r="K334" s="62"/>
      <c r="L334" s="68"/>
      <c r="M334" s="62"/>
      <c r="N334" s="63"/>
      <c r="O334" s="62"/>
      <c r="P334" s="63"/>
      <c r="AB334" s="66"/>
      <c r="AC334" s="66"/>
    </row>
    <row r="335" spans="1:29" s="49" customFormat="1" x14ac:dyDescent="0.25">
      <c r="A335" s="59"/>
      <c r="K335" s="62"/>
      <c r="L335" s="62"/>
      <c r="M335" s="62"/>
      <c r="N335" s="63"/>
      <c r="O335" s="62"/>
      <c r="P335" s="63"/>
      <c r="AB335" s="66"/>
      <c r="AC335" s="66"/>
    </row>
    <row r="336" spans="1:29" s="49" customFormat="1" x14ac:dyDescent="0.25">
      <c r="A336" s="59"/>
      <c r="K336" s="62"/>
      <c r="L336" s="62"/>
      <c r="M336" s="62"/>
      <c r="N336" s="63"/>
      <c r="O336" s="62"/>
      <c r="P336" s="63"/>
      <c r="AB336" s="66"/>
      <c r="AC336" s="66"/>
    </row>
    <row r="337" spans="1:29" s="49" customFormat="1" x14ac:dyDescent="0.25">
      <c r="A337" s="59"/>
      <c r="K337" s="62"/>
      <c r="L337" s="62"/>
      <c r="M337" s="62"/>
      <c r="N337" s="63"/>
      <c r="O337" s="62"/>
      <c r="P337" s="63"/>
      <c r="AB337" s="66"/>
      <c r="AC337" s="66"/>
    </row>
    <row r="338" spans="1:29" s="49" customFormat="1" x14ac:dyDescent="0.25">
      <c r="A338" s="59"/>
      <c r="K338" s="62"/>
      <c r="L338" s="62"/>
      <c r="M338" s="62"/>
      <c r="N338" s="63"/>
      <c r="O338" s="62"/>
      <c r="P338" s="63"/>
      <c r="AB338" s="66"/>
      <c r="AC338" s="66"/>
    </row>
    <row r="339" spans="1:29" s="49" customFormat="1" x14ac:dyDescent="0.25">
      <c r="A339" s="59"/>
      <c r="K339" s="62"/>
      <c r="L339" s="62"/>
      <c r="M339" s="62"/>
      <c r="N339" s="63"/>
      <c r="O339" s="62"/>
      <c r="P339" s="63"/>
      <c r="AB339" s="66"/>
      <c r="AC339" s="66"/>
    </row>
    <row r="340" spans="1:29" s="49" customFormat="1" x14ac:dyDescent="0.25">
      <c r="A340" s="59"/>
      <c r="K340" s="62"/>
      <c r="L340" s="62"/>
      <c r="M340" s="62"/>
      <c r="N340" s="63"/>
      <c r="O340" s="62"/>
      <c r="P340" s="63"/>
      <c r="AB340" s="66"/>
      <c r="AC340" s="66"/>
    </row>
    <row r="341" spans="1:29" s="49" customFormat="1" x14ac:dyDescent="0.25">
      <c r="A341" s="59"/>
      <c r="K341" s="62"/>
      <c r="L341" s="62"/>
      <c r="M341" s="62"/>
      <c r="N341" s="63"/>
      <c r="O341" s="62"/>
      <c r="P341" s="63"/>
      <c r="AB341" s="66"/>
      <c r="AC341" s="66"/>
    </row>
    <row r="342" spans="1:29" s="49" customFormat="1" x14ac:dyDescent="0.25">
      <c r="A342" s="59"/>
      <c r="K342" s="62"/>
      <c r="L342" s="62"/>
      <c r="M342" s="62"/>
      <c r="N342" s="63"/>
      <c r="O342" s="62"/>
      <c r="P342" s="63"/>
      <c r="AB342" s="66"/>
      <c r="AC342" s="66"/>
    </row>
    <row r="343" spans="1:29" s="49" customFormat="1" x14ac:dyDescent="0.25">
      <c r="A343" s="59"/>
      <c r="K343" s="62"/>
      <c r="L343" s="62"/>
      <c r="M343" s="62"/>
      <c r="N343" s="63"/>
      <c r="O343" s="62"/>
      <c r="P343" s="63"/>
      <c r="AB343" s="66"/>
      <c r="AC343" s="66"/>
    </row>
    <row r="344" spans="1:29" s="49" customFormat="1" x14ac:dyDescent="0.25">
      <c r="A344" s="59"/>
      <c r="K344" s="62"/>
      <c r="L344" s="62"/>
      <c r="M344" s="62"/>
      <c r="N344" s="63"/>
      <c r="O344" s="62"/>
      <c r="P344" s="63"/>
      <c r="AB344" s="66"/>
      <c r="AC344" s="66"/>
    </row>
    <row r="345" spans="1:29" s="49" customFormat="1" x14ac:dyDescent="0.25">
      <c r="A345" s="59"/>
      <c r="K345" s="62"/>
      <c r="L345" s="62"/>
      <c r="M345" s="62"/>
      <c r="N345" s="63"/>
      <c r="O345" s="62"/>
      <c r="P345" s="63"/>
      <c r="AB345" s="66"/>
      <c r="AC345" s="66"/>
    </row>
    <row r="346" spans="1:29" s="49" customFormat="1" x14ac:dyDescent="0.25">
      <c r="A346" s="59"/>
      <c r="K346" s="62"/>
      <c r="L346" s="62"/>
      <c r="M346" s="62"/>
      <c r="N346" s="63"/>
      <c r="O346" s="62"/>
      <c r="P346" s="63"/>
      <c r="AB346" s="66"/>
      <c r="AC346" s="66"/>
    </row>
    <row r="347" spans="1:29" s="49" customFormat="1" x14ac:dyDescent="0.25">
      <c r="A347" s="59"/>
      <c r="K347" s="62"/>
      <c r="L347" s="62"/>
      <c r="M347" s="62"/>
      <c r="N347" s="63"/>
      <c r="O347" s="62"/>
      <c r="P347" s="63"/>
      <c r="AB347" s="66"/>
      <c r="AC347" s="66"/>
    </row>
    <row r="348" spans="1:29" s="49" customFormat="1" x14ac:dyDescent="0.25">
      <c r="A348" s="59"/>
      <c r="K348" s="62"/>
      <c r="L348" s="62"/>
      <c r="M348" s="62"/>
      <c r="N348" s="63"/>
      <c r="O348" s="62"/>
      <c r="P348" s="63"/>
      <c r="AB348" s="66"/>
      <c r="AC348" s="66"/>
    </row>
    <row r="349" spans="1:29" s="49" customFormat="1" x14ac:dyDescent="0.25">
      <c r="A349" s="59"/>
      <c r="K349" s="62"/>
      <c r="L349" s="62"/>
      <c r="M349" s="62"/>
      <c r="N349" s="63"/>
      <c r="O349" s="62"/>
      <c r="P349" s="63"/>
      <c r="AB349" s="66"/>
      <c r="AC349" s="66"/>
    </row>
    <row r="350" spans="1:29" s="49" customFormat="1" x14ac:dyDescent="0.25">
      <c r="A350" s="59"/>
      <c r="K350" s="62"/>
      <c r="L350" s="62"/>
      <c r="M350" s="62"/>
      <c r="N350" s="63"/>
      <c r="O350" s="62"/>
      <c r="P350" s="63"/>
      <c r="AB350" s="66"/>
      <c r="AC350" s="66"/>
    </row>
    <row r="351" spans="1:29" s="49" customFormat="1" x14ac:dyDescent="0.25">
      <c r="A351" s="59"/>
      <c r="K351" s="62"/>
      <c r="L351" s="62"/>
      <c r="M351" s="62"/>
      <c r="N351" s="63"/>
      <c r="O351" s="62"/>
      <c r="P351" s="63"/>
      <c r="AB351" s="66"/>
      <c r="AC351" s="66"/>
    </row>
    <row r="352" spans="1:29" s="49" customFormat="1" x14ac:dyDescent="0.25">
      <c r="A352" s="59"/>
      <c r="K352" s="62"/>
      <c r="L352" s="62"/>
      <c r="M352" s="62"/>
      <c r="N352" s="63"/>
      <c r="O352" s="62"/>
      <c r="P352" s="63"/>
      <c r="AB352" s="66"/>
      <c r="AC352" s="66"/>
    </row>
    <row r="353" spans="1:29" s="49" customFormat="1" x14ac:dyDescent="0.25">
      <c r="A353" s="59"/>
      <c r="K353" s="62"/>
      <c r="L353" s="62"/>
      <c r="M353" s="62"/>
      <c r="N353" s="63"/>
      <c r="O353" s="62"/>
      <c r="P353" s="63"/>
      <c r="AB353" s="66"/>
      <c r="AC353" s="66"/>
    </row>
    <row r="354" spans="1:29" s="49" customFormat="1" x14ac:dyDescent="0.25">
      <c r="A354" s="59"/>
      <c r="K354" s="62"/>
      <c r="L354" s="62"/>
      <c r="M354" s="62"/>
      <c r="N354" s="63"/>
      <c r="O354" s="62"/>
      <c r="P354" s="63"/>
      <c r="AB354" s="66"/>
      <c r="AC354" s="66"/>
    </row>
    <row r="355" spans="1:29" s="49" customFormat="1" x14ac:dyDescent="0.25">
      <c r="A355" s="59"/>
      <c r="K355" s="62"/>
      <c r="L355" s="62"/>
      <c r="M355" s="62"/>
      <c r="N355" s="63"/>
      <c r="O355" s="62"/>
      <c r="P355" s="63"/>
      <c r="AB355" s="66"/>
      <c r="AC355" s="66"/>
    </row>
    <row r="356" spans="1:29" s="49" customFormat="1" x14ac:dyDescent="0.25">
      <c r="A356" s="59"/>
      <c r="K356" s="62"/>
      <c r="L356" s="62"/>
      <c r="M356" s="62"/>
      <c r="N356" s="63"/>
      <c r="O356" s="62"/>
      <c r="P356" s="63"/>
      <c r="AB356" s="66"/>
      <c r="AC356" s="66"/>
    </row>
    <row r="357" spans="1:29" s="49" customFormat="1" x14ac:dyDescent="0.25">
      <c r="A357" s="59"/>
      <c r="K357" s="62"/>
      <c r="L357" s="62"/>
      <c r="M357" s="62"/>
      <c r="N357" s="63"/>
      <c r="O357" s="62"/>
      <c r="P357" s="63"/>
      <c r="AB357" s="66"/>
      <c r="AC357" s="66"/>
    </row>
    <row r="358" spans="1:29" s="49" customFormat="1" x14ac:dyDescent="0.25">
      <c r="A358" s="59"/>
      <c r="K358" s="62"/>
      <c r="L358" s="62"/>
      <c r="M358" s="62"/>
      <c r="N358" s="63"/>
      <c r="O358" s="62"/>
      <c r="P358" s="63"/>
      <c r="AB358" s="66"/>
      <c r="AC358" s="66"/>
    </row>
    <row r="359" spans="1:29" s="49" customFormat="1" x14ac:dyDescent="0.25">
      <c r="A359" s="59"/>
      <c r="K359" s="62"/>
      <c r="L359" s="62"/>
      <c r="M359" s="62"/>
      <c r="N359" s="63"/>
      <c r="O359" s="62"/>
      <c r="P359" s="63"/>
      <c r="AB359" s="66"/>
      <c r="AC359" s="66"/>
    </row>
    <row r="360" spans="1:29" s="49" customFormat="1" x14ac:dyDescent="0.25">
      <c r="A360" s="59"/>
      <c r="K360" s="62"/>
      <c r="L360" s="62"/>
      <c r="M360" s="62"/>
      <c r="N360" s="63"/>
      <c r="O360" s="62"/>
      <c r="P360" s="63"/>
      <c r="AB360" s="66"/>
      <c r="AC360" s="66"/>
    </row>
    <row r="361" spans="1:29" s="49" customFormat="1" x14ac:dyDescent="0.25">
      <c r="A361" s="59"/>
      <c r="K361" s="62"/>
      <c r="L361" s="62"/>
      <c r="M361" s="62"/>
      <c r="N361" s="63"/>
      <c r="O361" s="62"/>
      <c r="P361" s="63"/>
      <c r="AB361" s="66"/>
      <c r="AC361" s="66"/>
    </row>
    <row r="362" spans="1:29" s="49" customFormat="1" x14ac:dyDescent="0.25">
      <c r="A362" s="59"/>
      <c r="K362" s="62"/>
      <c r="L362" s="62"/>
      <c r="M362" s="62"/>
      <c r="N362" s="63"/>
      <c r="O362" s="62"/>
      <c r="P362" s="63"/>
      <c r="AB362" s="66"/>
      <c r="AC362" s="66"/>
    </row>
  </sheetData>
  <mergeCells count="56">
    <mergeCell ref="A13:AT13"/>
    <mergeCell ref="A5:AT5"/>
    <mergeCell ref="A7:AT7"/>
    <mergeCell ref="A8:AT8"/>
    <mergeCell ref="A10:AT10"/>
    <mergeCell ref="A11:AT11"/>
    <mergeCell ref="A15:AT15"/>
    <mergeCell ref="A21:A23"/>
    <mergeCell ref="B21:B23"/>
    <mergeCell ref="C21:C23"/>
    <mergeCell ref="D21:D23"/>
    <mergeCell ref="E21:J21"/>
    <mergeCell ref="K21:K23"/>
    <mergeCell ref="L21:L23"/>
    <mergeCell ref="M21:M23"/>
    <mergeCell ref="N21:N23"/>
    <mergeCell ref="P21:P23"/>
    <mergeCell ref="Q21:R21"/>
    <mergeCell ref="S21:S23"/>
    <mergeCell ref="T21:T23"/>
    <mergeCell ref="U21:U23"/>
    <mergeCell ref="Q22:Q23"/>
    <mergeCell ref="R22:R23"/>
    <mergeCell ref="J22:J23"/>
    <mergeCell ref="AB21:AB23"/>
    <mergeCell ref="AC21:AC23"/>
    <mergeCell ref="AD21:AI21"/>
    <mergeCell ref="AJ21:AM21"/>
    <mergeCell ref="AD22:AE22"/>
    <mergeCell ref="AF22:AG22"/>
    <mergeCell ref="AH22:AH23"/>
    <mergeCell ref="AI22:AI23"/>
    <mergeCell ref="V21:V23"/>
    <mergeCell ref="W21:W23"/>
    <mergeCell ref="X21:X23"/>
    <mergeCell ref="Y21:Y23"/>
    <mergeCell ref="Z21:Z23"/>
    <mergeCell ref="AA21:AA23"/>
    <mergeCell ref="O21:O23"/>
    <mergeCell ref="E22:E23"/>
    <mergeCell ref="F22:F23"/>
    <mergeCell ref="G22:G23"/>
    <mergeCell ref="H22:H23"/>
    <mergeCell ref="I22:I23"/>
    <mergeCell ref="AO22:AO23"/>
    <mergeCell ref="AQ21:AQ23"/>
    <mergeCell ref="AR21:AR23"/>
    <mergeCell ref="AS21:AS23"/>
    <mergeCell ref="AT21:AT23"/>
    <mergeCell ref="AN21:AO21"/>
    <mergeCell ref="AP21:AP23"/>
    <mergeCell ref="AJ22:AJ23"/>
    <mergeCell ref="AK22:AK23"/>
    <mergeCell ref="AL22:AL23"/>
    <mergeCell ref="AM22:AM23"/>
    <mergeCell ref="AN22:AN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прил.19 ГКПЗ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2016-08-06T10:17:07Z</dcterms:modified>
</cp:coreProperties>
</file>