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5"/>
  </bookViews>
  <sheets>
    <sheet name="1 Год фин-е" sheetId="2" r:id="rId1"/>
    <sheet name="2 Год освоение" sheetId="3" r:id="rId2"/>
    <sheet name="3 Год ввод ОС" sheetId="4" r:id="rId3"/>
    <sheet name="4 Год постановка под напр" sheetId="5" r:id="rId4"/>
    <sheet name="5 Год ввод мощности" sheetId="6" r:id="rId5"/>
    <sheet name="6 Год вывод мощности" sheetId="7" r:id="rId6"/>
    <sheet name="Лист1" sheetId="1" r:id="rId7"/>
  </sheets>
  <externalReferences>
    <externalReference r:id="rId8"/>
  </externalReferences>
  <definedNames>
    <definedName name="_xlnm._FilterDatabase" localSheetId="0" hidden="1">'1 Год фин-е'!$C$23:$N$345</definedName>
    <definedName name="_xlnm._FilterDatabase" localSheetId="1" hidden="1">'2 Год освоение'!$C$22:$C$344</definedName>
    <definedName name="_xlnm._FilterDatabase" localSheetId="3" hidden="1">'4 Год постановка под напр'!$C$20:$C$342</definedName>
    <definedName name="_xlnm._FilterDatabase" localSheetId="4" hidden="1">'5 Год ввод мощности'!$A$17:$U$339</definedName>
    <definedName name="arm">'[1]Спр. классов АРМов'!$B$2:$B$7</definedName>
    <definedName name="_xlnm.Print_Area" localSheetId="1">'2 Год освоение'!$A$1:$U$345</definedName>
    <definedName name="_xlnm.Print_Area" localSheetId="3">'4 Год постановка под напр'!$A$1:$P$38</definedName>
    <definedName name="_xlnm.Print_Area" localSheetId="4">'5 Год ввод мощности'!$A$1:$AM$16</definedName>
  </definedNames>
  <calcPr calcId="152511"/>
</workbook>
</file>

<file path=xl/calcChain.xml><?xml version="1.0" encoding="utf-8"?>
<calcChain xmlns="http://schemas.openxmlformats.org/spreadsheetml/2006/main">
  <c r="L14" i="6" l="1"/>
  <c r="M14" i="6" s="1"/>
  <c r="N14" i="6" s="1"/>
  <c r="O14" i="6" s="1"/>
  <c r="P14" i="6" s="1"/>
  <c r="Q14" i="6" s="1"/>
  <c r="R14" i="6" s="1"/>
  <c r="S14" i="6" s="1"/>
  <c r="T14" i="6" s="1"/>
  <c r="U14" i="6" s="1"/>
  <c r="P304" i="5" l="1"/>
  <c r="O304" i="5"/>
  <c r="N304" i="5"/>
  <c r="M304" i="5"/>
  <c r="L304" i="5"/>
  <c r="K304" i="5"/>
  <c r="J304" i="5"/>
  <c r="I304" i="5"/>
  <c r="H304" i="5"/>
  <c r="G304" i="5"/>
  <c r="P18" i="5"/>
  <c r="P17" i="5"/>
  <c r="G16" i="5"/>
  <c r="H16" i="5" s="1"/>
  <c r="I16" i="5" s="1"/>
  <c r="J16" i="5" s="1"/>
  <c r="K16" i="5" s="1"/>
  <c r="L16" i="5" s="1"/>
  <c r="M16" i="5" s="1"/>
  <c r="N16" i="5" s="1"/>
  <c r="O16" i="5" s="1"/>
  <c r="P16" i="5" s="1"/>
  <c r="Q16" i="5" s="1"/>
  <c r="U307" i="4" l="1"/>
  <c r="T307" i="4"/>
  <c r="S307" i="4"/>
  <c r="R307" i="4"/>
  <c r="Q307" i="4"/>
  <c r="P307" i="4"/>
  <c r="O307" i="4"/>
  <c r="N307" i="4"/>
  <c r="M307" i="4"/>
  <c r="L307" i="4"/>
  <c r="K307" i="4"/>
  <c r="J307" i="4"/>
  <c r="I307" i="4"/>
  <c r="H307" i="4"/>
  <c r="G307" i="4"/>
  <c r="F307" i="4"/>
  <c r="M19" i="4"/>
  <c r="N19" i="4" s="1"/>
  <c r="O19" i="4" s="1"/>
  <c r="P19" i="4" s="1"/>
  <c r="Q19" i="4" s="1"/>
  <c r="R19" i="4" s="1"/>
  <c r="S19" i="4" s="1"/>
  <c r="T19" i="4" s="1"/>
  <c r="U19" i="4" s="1"/>
  <c r="V19" i="4" s="1"/>
  <c r="W19" i="4" s="1"/>
  <c r="X19" i="4" s="1"/>
  <c r="R307" i="3" l="1"/>
  <c r="P307" i="3"/>
  <c r="N307" i="3"/>
  <c r="L307" i="3"/>
  <c r="J307" i="3"/>
  <c r="H307" i="3"/>
  <c r="F307" i="3"/>
  <c r="P19" i="3"/>
  <c r="Q19" i="3" s="1"/>
  <c r="R19" i="3" s="1"/>
  <c r="S19" i="3" s="1"/>
  <c r="T19" i="3" s="1"/>
  <c r="U19" i="3" s="1"/>
  <c r="O19" i="3"/>
  <c r="X308" i="2" l="1"/>
  <c r="W308" i="2"/>
  <c r="V308" i="2"/>
  <c r="U308" i="2"/>
  <c r="T308" i="2"/>
  <c r="S308" i="2"/>
  <c r="R308" i="2"/>
  <c r="Q308" i="2"/>
  <c r="P308" i="2"/>
  <c r="O308" i="2"/>
  <c r="N308" i="2"/>
  <c r="M308" i="2"/>
  <c r="L308" i="2"/>
  <c r="K308" i="2"/>
  <c r="J308" i="2"/>
  <c r="G308" i="2"/>
  <c r="F308" i="2"/>
</calcChain>
</file>

<file path=xl/sharedStrings.xml><?xml version="1.0" encoding="utf-8"?>
<sst xmlns="http://schemas.openxmlformats.org/spreadsheetml/2006/main" count="9576" uniqueCount="1212">
  <si>
    <t>Приложение  № 1</t>
  </si>
  <si>
    <t>к приказу Минэнерго России</t>
  </si>
  <si>
    <t>от «__» _____ 2016 г. №___</t>
  </si>
  <si>
    <t>Год раскрытия информации: 2016  год</t>
  </si>
  <si>
    <t>Отчет за 2016 год</t>
  </si>
  <si>
    <t xml:space="preserve">об исполнении инвестиционной программы </t>
  </si>
  <si>
    <t>АО "Янтарьэнерго"</t>
  </si>
  <si>
    <t xml:space="preserve">         фирменное наименование субъекта электроэнергетики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</si>
  <si>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   2016   год                                                                        _</t>
    </r>
  </si>
  <si>
    <t xml:space="preserve">                        период реализации инвестиционной программы</t>
  </si>
  <si>
    <t>Раздел 1. Отчет об исполнении плана ее финансирования  инвестиционной программы</t>
  </si>
  <si>
    <t>№ пп</t>
  </si>
  <si>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</si>
  <si>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</si>
  <si>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</si>
  <si>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 рублей 
(с НДС) 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</si>
  <si>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</si>
  <si>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на  01.01.2016 года , млн рублей 
(с НДС) </t>
  </si>
  <si>
    <t xml:space="preserve">Остаток финансирования капитальных вложений 
на  01.01. 2016  в прогнозных ценах соответствующих лет,  млн рублей (с НДС) </t>
  </si>
  <si>
    <t>Объем финансирования, млн рублей (с НДС)</t>
  </si>
  <si>
    <t xml:space="preserve">Остаток финансирования капитальных вложений 
на  01.01. 2017  в прогнозных ценах соответствующих лет,  млн рублей (с НДС) </t>
  </si>
  <si>
    <t>Отклонение от плана финансирования</t>
  </si>
  <si>
    <t>Причины отклонений</t>
  </si>
  <si>
    <t>План</t>
  </si>
  <si>
    <t>Факт</t>
  </si>
  <si>
    <t>млн рублей
 (с НДС)</t>
  </si>
  <si>
    <t>%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</si>
  <si>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</si>
  <si>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</si>
  <si>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</si>
  <si>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плановый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</si>
  <si>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</si>
  <si>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</si>
  <si>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</si>
  <si>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</si>
  <si>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</si>
  <si>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</si>
  <si>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</si>
  <si>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</si>
  <si>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</si>
  <si>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</si>
  <si>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</si>
  <si>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</si>
  <si>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</si>
  <si>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</si>
  <si>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</si>
  <si>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</si>
  <si>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</si>
  <si>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</si>
  <si>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</si>
  <si>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</si>
  <si>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</si>
  <si>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</si>
  <si>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</si>
  <si>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</si>
  <si>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</si>
  <si>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</si>
  <si>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</si>
  <si>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16-0246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</si>
  <si>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</si>
  <si>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</si>
  <si>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Е_16-0246</t>
  </si>
  <si>
    <t>Выполнение обязательств АО "Янтарьэнерго" по договорам ТП</t>
  </si>
  <si>
    <t>16-0247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</si>
  <si>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</si>
  <si>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</si>
  <si>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Е_16-0247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</si>
  <si>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</si>
  <si>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</si>
  <si>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110/15 кВ "Приморск" с заходами и ВКЛ на ПС О-52</t>
  </si>
  <si>
    <t>D_2537</t>
  </si>
  <si>
    <t>Затраты по аренде земли под строительство ПС</t>
  </si>
  <si>
    <t>Строительство ПС 110 кВ "Нивенская" и двухцепной ВЛ 110 кВ ПС О-1 "Центральная" - ПС "Нивенская"</t>
  </si>
  <si>
    <t>F_2633</t>
  </si>
  <si>
    <t>Плановый объект 2015 года. Оплата подрядчику за работы, выполненные в 2015 году, из-за неготовности заявителя осуществить технологическое присоединение (письмо ООО «К-Поташ Сервис» №376 от 22.12.2015г.</t>
  </si>
  <si>
    <t>16-0301</t>
  </si>
  <si>
    <t>Строительство ПС 110 кВ Романово с заходами</t>
  </si>
  <si>
    <t>G_16-0301</t>
  </si>
  <si>
    <t>16-0255</t>
  </si>
  <si>
    <t>Строительство ПС 110 кВ "Храброво" (с установкой 2-х трансформаторов 110/15 кВ и РУ 15 кВ)</t>
  </si>
  <si>
    <t>G_16-0255</t>
  </si>
  <si>
    <t>Аванс за госэкспертизу. Договор ТП с ООО "Корпорация развития Калининградской обл., индустриальный парк "Храброво"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</si>
  <si>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</si>
  <si>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>F_2878</t>
  </si>
  <si>
    <t>Оплачена кредиторская задолженность  за оборудование. поставленное в 2015 году. Дог ТП № 67/02/14 от 20.02.2014ОО "Глория", мн.кв. жилые дома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</si>
  <si>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</si>
  <si>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F_2938</t>
  </si>
  <si>
    <t>Выполнение обязательств АО "Янтарьэнерго" по  дог. ТП 68/02/14; 68/02/14 д/с 1; 68/02/14 д/с № 220.02.2014; 25.06.2014; 05.06.2015. "Прометей" 9-эт. Многокв. ж/д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</si>
  <si>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</si>
  <si>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G_3071</t>
  </si>
  <si>
    <t xml:space="preserve">Выполнение обязательств АО "Янтарьэнерго" по  дог. ТП 1153/09/14 от 23.09.2014 ООО "Логитек" здание склада бытовой техники </t>
  </si>
  <si>
    <t>Реконструкция ЗРУ 15 кВ ПС О-35 "Космодемьяновская" с наладкой резервной ячейки с вакуумным выколючателем на 2-ой секции 15 кВ (инв.№ 5146310)</t>
  </si>
  <si>
    <t>G_3073</t>
  </si>
  <si>
    <t>Оплата за оборудование поставленное в 2015 году. Дог.ТП 675/07/10 д/с 8, 675/07/10 д/с 1128.07.2014; 04.04.2016ООО "ОКТАН-сервис"ЖД и  объекты соц культбыт. и озд. назначения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</si>
  <si>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</si>
  <si>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G_3490</t>
  </si>
  <si>
    <t>Выполнение обязательств АО "Янтарьэнерго" по договору ТП № 840/07/14 от 18.02.2015Росгранстрой,АПП г. Советск</t>
  </si>
  <si>
    <t>16-0069</t>
  </si>
  <si>
    <t>Реконструкция ПС 110/15 кВ О-31 "Багратионовск", строительство КЛ 15 кВ от ПС 110/15 кв О-31 в г. Багратионовске</t>
  </si>
  <si>
    <t>G_16-0069</t>
  </si>
  <si>
    <t>Выполнение обязательств АО "Янтарьэнерго" по  дог. ТП № 1812/12/14 от 02.03.2015 ( Балтфармацевтика - производств.база)</t>
  </si>
  <si>
    <t>16-0070</t>
  </si>
  <si>
    <t>Доукомплектация РП 10 кв № В-102 в Гурьевском р-не, п. Кутузово - п. Дорожный (предусмотренного проектом ООО "КалининградПромСтройПроект" шифр № 14.015-ЭС)</t>
  </si>
  <si>
    <t>G_16-0070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</si>
  <si>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</si>
  <si>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E_prj_111001_2503</t>
  </si>
  <si>
    <t>Экономия средств. Работы выполнены отделом проектных работ АО "Янтарьэнерго"</t>
  </si>
  <si>
    <t>16-0205</t>
  </si>
  <si>
    <t>Строительство двух КЛ 10 кВ от РП 10 кВ (по ТЗ № 110.СЭРС.2015/ЗЭС-24) до земельного участка ЗАО "Аэропорт "Храброво" (кад.№ 39:03:040006:337) с установкой в границах участка РП 10 кВ в п.Храброво Гурьевского района</t>
  </si>
  <si>
    <t>G_16-0205</t>
  </si>
  <si>
    <t>Строительство КЛ 10 кВ О-12 -РП XIX (12-21) в г. Калининграде</t>
  </si>
  <si>
    <t>B_112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</si>
  <si>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</si>
  <si>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F_2646</t>
  </si>
  <si>
    <t xml:space="preserve"> Объект введен в 2015 году,оплачено оборудование, поставленное в 2015 году и ПСД. Дог ТП № 409/04/13 от 02.07.2013 Балтийский Молл, Ритейл-парк "Приморское кольцо"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</si>
  <si>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</si>
  <si>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F_prj_111001_3352</t>
  </si>
  <si>
    <t>Длительность торгово-закупочных процедур из-за отсутствия участников. Дог. ТП 480/05/13 (д/с 1, д/с 2); 298/04/13 (д/с 1, д/с 2, д/с 3, д/с 4) 20.08.2016 (25.12.2014, 24.04.2015); 05.05.2016 (07.05.2013, 16.01.2014, 19.01.2015, 27.11.2015 ВЮМ; ООО "Ремжилстрой-Инвест", адм. здания с помещениями для культурно-бытового обслуживания жителей; многоквартирный жилой дом.</t>
  </si>
  <si>
    <t>Строительство ТП 15/0.4 кВ, ВЛЗ 15 кВ от ВЛ 15 кВ № 15-482, 15-487 в г.Черняховск</t>
  </si>
  <si>
    <t>F_prj_111001_3354</t>
  </si>
  <si>
    <t>Оплата  за оборудование поставленное в 2014 году и  СМР.(Дог т.п.  № 1045/11/12 от 17.12.2012 Администрация МО Черняховский муниципальный р-н, общегородские канализационно-очистные сооружения). Объект введен.</t>
  </si>
  <si>
    <t>Строительство КТПн 10/0.4 кВ, КЛ 10 кВ от РПн (ул.Лучистая) до КТПн по ул.Горького-Панина а г.Калининграде</t>
  </si>
  <si>
    <t>F_prj_111001_3355</t>
  </si>
  <si>
    <t>Поздние сроки проведения торгов из-за замены тех.задания на проектирование.
Поставка КТП планируется до 15 марта 2017 года.
 Заявитель не готов к приему напряжения.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</si>
  <si>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 в г.Калининграде со строительством новых ТП 10/0.4 кВ и КЛ 10 кВ</t>
  </si>
  <si>
    <t>F_prj_111001_3356</t>
  </si>
  <si>
    <t xml:space="preserve"> Оплата за оборудование. поставленное в 2015 г. Выполнение обязательств АО "Янтарьэнерго" по договору ТП  №326/04/13 с ЗАО СК РосСтрой подключение многокв.ж/д.Работы выполняются хозспособом. Выполнен 1 этап</t>
  </si>
  <si>
    <t>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</si>
  <si>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F_prj_111001_14116</t>
  </si>
  <si>
    <t>СМР выполнены в 2015. В соответствии с графиком финансирования оплата за выполненные  работы подрядчику осуществлена в 2016 г. Выполнение обязательств АО "Янтарьэнерго" по договору ТП  №924/09/13 ОО КПД Монтаж подключение многокв.ж/д. Объект введен.</t>
  </si>
  <si>
    <t>Строительство КРУН 15 кВ, строительство двух ЛЭП 15 кВ от ПС О-8 "Янтарное" в Янтарном ГО, п.Синявино</t>
  </si>
  <si>
    <t>G_2774</t>
  </si>
  <si>
    <t>Оплата за  ПСД . Выполнение обязательств АО "Янтарьэнерго" по  дог. ТП № 1267/11/13 от 11.11. 2013 (ООО "Балт-Девелопмент" - ж/д усадебного типа)</t>
  </si>
  <si>
    <t>Строительство РП 10 кВ, двух КЛ 10 кВ от РП 10 кВ (по ТЗ № 7.СЭРС.2013/ЗЭС-20) в Гурьевском районе, п.Кутузово - п.Дорожный</t>
  </si>
  <si>
    <t>F_prj_111001_14118</t>
  </si>
  <si>
    <t>Не готовность заявителя к приему мощности по договору ТП  №1127/10/13 (6 Мвт) ЗАО "Криогаз"</t>
  </si>
  <si>
    <t>Строительство КТПн 10/0.4 кВ в п.Б.Исаково, двух КЛ 10 кВ от КТПн 10/0.4 кВ до КТП 10/0.4 кВ (новой, ООО "Глория" по пр.Московский - ул.Кутаисская) в г.Калининграде</t>
  </si>
  <si>
    <t>G_3051</t>
  </si>
  <si>
    <t>Выполнение обязательств АО "Янтарьэнерго" по договору ТП  № 879/07/14 д/с 1 от 01.12.2014  ООО "Норд Вэй"(жил. дома)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</si>
  <si>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</si>
  <si>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G_3105</t>
  </si>
  <si>
    <t>Выполнение обязательств АО "Янтарьэнерго" по договору ТП № 69/02/14 от 25.02.2014 (д/с № 2), Заявитель: ООО «Модуль-Запад», объект: многоквартирные трехэтажные жилые дома</t>
  </si>
  <si>
    <t>Строительство КТПн 10/0.4 кВ по ул.Мира, КЛ 10 кВ от КТПн 10/0.4 кВ до ТП-516, участков КЛ 10 кВ от КТПн 10/0.4 кВ до места врезки в КЛ 10 кВ ПС 110/10 О-53 - ТП-58 в г.Калининграде</t>
  </si>
  <si>
    <t>G_3148</t>
  </si>
  <si>
    <t>Строительство ТП 15/0.4 кВ, ЛЭП 15 кВ от ВЛ 15-211 (инв.№ 5114823) в п.Ермаково Правдинского района</t>
  </si>
  <si>
    <t>G_3543</t>
  </si>
  <si>
    <t>Выполнение обязательств АО "Янтарьэнерго" по договору ТП № 2846/04/15 от 01.06.2015 Правдинск. свиноводческий комплекс</t>
  </si>
  <si>
    <t>16-0077</t>
  </si>
  <si>
    <t>Строительство 3х КТП 10/0.4 кВ (новых), ЛЭП 10 кВ от РП ХХХIII до КТП (новых) по ул. Солнечный бульвар в г. Калининграде</t>
  </si>
  <si>
    <t>G_16-0077</t>
  </si>
  <si>
    <t>Выполнение обязательств АО "Янтарьэнерго" по договору ТП № 502/02/16 Стройплощадка под ст-во стадиона на 35тыс. зрительских мест</t>
  </si>
  <si>
    <t>16-0006</t>
  </si>
  <si>
    <t>Строительство КТП 10/0.4 кВ (новой), 3-х КЛ 10 кВ от КТП (новой) по ул. Батальная в г. Калининграде</t>
  </si>
  <si>
    <t>G_16-0006</t>
  </si>
  <si>
    <t xml:space="preserve"> Выполнение обязательств АО "Янтарьэнерго" по договору ТП № 6549/09/15 от 30.12.2015  ООО "Престиж"(Многокв.жилые дома)</t>
  </si>
  <si>
    <t>16-0190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</si>
  <si>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</si>
  <si>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G_16-0190</t>
  </si>
  <si>
    <t>Выполнение обязательств АО "Янтарьэнерго" по дог ТП № 8976/12/15,д/с № 1,  № 8979/12/1  от 25.12.2015 (ГКУ КО "Управление дор. хозяйства КО", объект - Насосы ливн., очистн, и канализ-х сооружений ; Наружное освещение и светофорное оборудование магистральных дорог и улиц);</t>
  </si>
  <si>
    <t>Реконструкция ВЛ 15 кВ №15-150 (инв.№5114683), Зеленоградский район, п. Вербное</t>
  </si>
  <si>
    <t>F_2004</t>
  </si>
  <si>
    <t>Выполнение обязательств АО "Янтарьэнерго" по дог ТП № 910/10/11 от 12.10.2011.Войсковая часть 83521</t>
  </si>
  <si>
    <t>Реконструкция КЛ 15-39 (инв. №5113976), строительство КЛ 15 кВ в г. Светлогорске, ул. Яблоневая</t>
  </si>
  <si>
    <t>D_2505</t>
  </si>
  <si>
    <t>Корректировка затрат  2015 год.</t>
  </si>
  <si>
    <t>Установка дугогасящих катушек и трансформаторов дугогасящих катушек на ПС О-30 "Московская"</t>
  </si>
  <si>
    <t>G_947</t>
  </si>
  <si>
    <t>Выполнение обязательств АО "Янтарьэнерго" по договору ТП №773/08/10 от 31.08.2010 МЕТРО, ТВЦ</t>
  </si>
  <si>
    <t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</si>
  <si>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G_2566</t>
  </si>
  <si>
    <t>Выполнение обязательств АО "Янтарьэнерго" по договору ТП № 1116/11/12 д/с 3 от 02.12.2013( УПРАВСТРОЙ-ИНВЕСТ, объект:  многоквартирный жилой дом)</t>
  </si>
  <si>
    <t>Реконструкция ЗРУ 6 кВ ПС 110/6 кВ О-2 (Янтарь), строительство КТПн 10/0.4 кВ, КЛ 6 кВ от ПС 11/6 О-2 (Янтарь) до КТПн, КЛ 1 кВ от КТПн до РЩ по ул.Петрозаводская в г.Калининграде</t>
  </si>
  <si>
    <t>G_3994</t>
  </si>
  <si>
    <t>Реконструкция ТП 250-1,  ВЛ 15 кВ №№ 15-250, 15-251 в г.Калининград</t>
  </si>
  <si>
    <t>G_814</t>
  </si>
  <si>
    <t>Реконструкция ТП 27-8 (инв.№ 5143144), реконструкция ВЛ 15-27 (инв.№ 5113793), реконструкция ПС В-23 (инв.№ 5143056), реконструкция ПС В-72 (инв.№ 5148394) в г.Гвардейске</t>
  </si>
  <si>
    <t>F_1468</t>
  </si>
  <si>
    <t>Выполнение обязательств АО "Янтарьэнерго" по договору ТП№ 952/10/11  от 09.11.2011 (ГОЛД ФРОНТ-цех по производству стеклопакетов); № 1196/11 от 06.07.2011 ( Сорока А.Г. - Индивидуальный жилой дом)</t>
  </si>
  <si>
    <t>Реконструкция ТП-333 (инв.№ 5456142), строительство двух КЛ 1 кВ ТП-333 и ТП-359 до РЩ, КЛ 1 кВ от ТП-333 до СПн с установкой СПн по ул.Зои Космодемьянской в г.Калининград</t>
  </si>
  <si>
    <t>G_3016</t>
  </si>
  <si>
    <t>Выполнение обязательств АО "Янтарьэнерго" по дог ТП № 386/04/14 от 28.05.2014 (Ц и К - многокв. Жил. дома); № 777/08/12 от 05.12.2012 ( В.Н. (ООО) - мн.кв.ж/д)</t>
  </si>
  <si>
    <t>Реконструкция ТП 15/0.4 кВ № 101-6 (инв.№ 5150270) в п.Космодемьянского г.Калининграда</t>
  </si>
  <si>
    <t>G_3111</t>
  </si>
  <si>
    <t>Выполнение обязательств АО "Янтарьэнерго" по Дог ТП № 708/07/13 от 19.07.2013Калининградтеплосеть, котельная</t>
  </si>
  <si>
    <t>Реконструкция ТП-42 (инв.№ 5351219), строительство КЛ 0,4 кВ от ТП-42 до СП н, установка СПн по ул Калинина в г. Черняховске</t>
  </si>
  <si>
    <t>G_4174</t>
  </si>
  <si>
    <t>Реконструкция ВТП-754 (инв. № 5458527), строительство 2-х КЛ 1 кВ от ВТП-754 до РЩ по ул. Батальная в г. Калининграде</t>
  </si>
  <si>
    <t>G_4184</t>
  </si>
  <si>
    <t>Строительство ЛЭП 15 кВ от ВЛ 15-142 (инв.№ 5114676), строительство ТП 15/0.4 кВ в Гурьевском районе, западнее п.Авангардное</t>
  </si>
  <si>
    <t>F_2783</t>
  </si>
  <si>
    <t>Выполнение обязательств АО "Янтарьэнерго" по договору ТП № 842/08/13 от 02.09.2013Терра Запад Плюс, земли сельхозназначения .</t>
  </si>
  <si>
    <t>Строительство ЛЭП 15 кВ от ВЛ 15-296 (инв.№ 5116045), строительство ТП 15/0.4 кВ в п.Люблино Светловского ГО</t>
  </si>
  <si>
    <t>F_2914</t>
  </si>
  <si>
    <t>Выполнение обязательств АО "Янтарьэнерго" по договору ТП 466/05/14; д/с109.06.2014; 15.11.2014 .Тиховнин П.Э.пансионат</t>
  </si>
  <si>
    <t>Строительство ЛЭП 15 кВ от ВЛ 15-254 (инв.№ 5116128), ТПн 15/0.4 кВ в Гурьевском районе, в п.Новый, ДНТ "Поречье"</t>
  </si>
  <si>
    <t>F_2955</t>
  </si>
  <si>
    <t>Строительство КЛ 6 кВ КТП-28 - ТП-99, реконструкция КТП-28 (инв.№5455939) в г. Калининграде</t>
  </si>
  <si>
    <t>G_2272</t>
  </si>
  <si>
    <t>Выполнение обязательств АО "Янтарьэнерго" по договору ТП № 234/03/12 от 03.04.2012Дружба-1, жилые строения всего 430 участков  (в т.ч  337 новых)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</si>
  <si>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</si>
  <si>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F_2736</t>
  </si>
  <si>
    <t>Строительство 3х КЛ 10 кВ от КТПн по ул. Автомобильная - ул. Иванихиной в г. Калининграде</t>
  </si>
  <si>
    <t>F_3090</t>
  </si>
  <si>
    <t>Выполнение обязательств АО "Янтарьэнерго" по договору ТП № 565/06/07 д/с 7 от 03.12.2012БалтСтрой РПК, МЖД АПЗ</t>
  </si>
  <si>
    <t>Строительство ЛЭП 1 кВ от ТП-567 до РЩн по ул.Борзова в г.Калининграде</t>
  </si>
  <si>
    <t>F_2849</t>
  </si>
  <si>
    <t>Строительство двух КЛ 1 кВ от КТПн до ВРУ 0.4 кВ по ул.Галицкого в г.Калининграде</t>
  </si>
  <si>
    <t>F_2856</t>
  </si>
  <si>
    <t>Строительство КЛ 1 кВ от КТПн 10/0.4 кВ до РЩ по Советскому проспекту в г.Калининграде</t>
  </si>
  <si>
    <t>G_3110</t>
  </si>
  <si>
    <t>Выполнение обязательств АО "Янтарьэнерго" по договору ТП №1073/08/14 от 02.09.2014 АвтоКомфорт, магазин.</t>
  </si>
  <si>
    <t>16-0048</t>
  </si>
  <si>
    <t>Строительство 2-х КЛ 1 кВ от КТП-790 до РЩ по ул. Дзержинского в г. Калининграде</t>
  </si>
  <si>
    <t>G_16-0048</t>
  </si>
  <si>
    <t xml:space="preserve"> Выполнение обязательств АО "Янтарьэнерго" по договору ТП  № 923/08/14 от 11.03.2015  МКУ  "УКС "ГО  Калининград (рек.жил. дома)</t>
  </si>
  <si>
    <t xml:space="preserve">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</si>
  <si>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F_prj_111001_5326</t>
  </si>
  <si>
    <t>Оплачена задолженность за ПСД, выполненную в 2014 году.Расторжение договора тех.присоединения ( № В-376/11/10 д/с 1 от 04.07.2011)</t>
  </si>
  <si>
    <t>Строительство КТП 15/0.4 кВ, КЛ 15 кВ от КТПн 15/0.4 кВ, КЛ 0.4 кВ от КТПн 15/0.4 кВ, реконструкция КЛ 15 кВ № 15-55 (инв.№ 5113983) в г.Зеленоградске</t>
  </si>
  <si>
    <t>F_2185</t>
  </si>
  <si>
    <t>Выполнение обязательств АО "Янтарьэнерго" по договору ТП № 332/04/11 от  27.06.2011, Дог № 960/11/09 д/с 1 от 27.04.2011  РЖД, Рег.торг. компания(дет. оздор.лагерь;  здание, реконструируемое в гостинично-рекреационный комплекс  )</t>
  </si>
  <si>
    <t>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</si>
  <si>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F_prj_111001_5350</t>
  </si>
  <si>
    <t>Выполнение обязательств АО "Янтарьэнерго" по договору ТП № 1105/12/11 от 14.12.2011 Чернях.ГП, Нежилое здание (котельная тепловой узел).</t>
  </si>
  <si>
    <t>Строительство КТПн 10/0,4 кВ, КЛ 10 кВ от КТП-514 до КТПн по ул.Красной в г.Калининграде</t>
  </si>
  <si>
    <t>F_prj_111001_5352</t>
  </si>
  <si>
    <t>Выполнение обязательств АО "Янтарьэнерго" по договору ТП № 430/05/12 д/с № 4 от 20.08.2015Балтламинат 2006, многофункц.комплекс с АТП и номерами гостиницы</t>
  </si>
  <si>
    <t>Строительство МТП 15/0,4 кВ, ЛЭП 15 кВ от ВЛ 15-88 (инв.№5113992) в п. Заостровье, ДНТ "Флотское" Зеленоградского района</t>
  </si>
  <si>
    <t>G_2385</t>
  </si>
  <si>
    <t>Выполнение обязательств АО "Янтарьэнерго" по договору ТП № 463/05/12 от 19.06.2012Флотское, жилые дома 85. Объект введен в 2015 году.</t>
  </si>
  <si>
    <t>Строительство КТПн 10/0.4 кВ, двух участков КЛ 10 кВ от КТПн до места врезки в КЛ 10 кВ ТП-106 - ТП-515 по ул.Молочинского в г.Калининграде</t>
  </si>
  <si>
    <t>F_prj_111001_5368</t>
  </si>
  <si>
    <t>Выполнение обязательств АО "Янтарьэнерго" по договору ТП № 36/01/13 д/с 1 от 11.06.2014.Многокв. жилой дом со встр  АПМ</t>
  </si>
  <si>
    <t>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</si>
  <si>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F_prj_111001_5371</t>
  </si>
  <si>
    <t xml:space="preserve"> Выполнение обязательств АО "Янтарьэнерго" по договору ТП № 1143/12/12, д/с 3  от  13.02.2013, 23.03.2016 (ООО "ШТЕРН И К")многокв.ж/ дом со встр. Адм. помещениями и подземной автостоянкой</t>
  </si>
  <si>
    <t xml:space="preserve">Строительство КТПн 10/0,4 кВ, двух участков КЛ 10 кВ от КТПн до места врезки в КЛ 10 кВ ТП-476 - ТП-776 и двух участков КЛ 10 кВ от КТПн до места врезки в КЛ ПС О-48 "Молокозаводская" - РУ 10 кВ ТП-476, реконструкция РУ 10 кВ ТП-476 по ул.Новикова - ул.Коммунистическая - ул.Минусинская в г.Калининграде </t>
  </si>
  <si>
    <t>D_2565</t>
  </si>
  <si>
    <t>Оплата работ выполненных в 2014 году. Объект введен.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</si>
  <si>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</si>
  <si>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F_2581</t>
  </si>
  <si>
    <t>Плановый объект 2015 года.Оплата за работы выполненные в 2015 году.Выполнение обязательств АО "Янтарьэнерго" по договору ТП № 775/08/12 от 04.12.2012 многоквар жилой дом.</t>
  </si>
  <si>
    <t>Строительство КТП 15/0,4 кВ, ЛЭП 15 кВ от опоры №104 ВЛ 15-484/2 до ТП Новая в п. Калиновка, Черняховского района</t>
  </si>
  <si>
    <t>G_4576</t>
  </si>
  <si>
    <t>Крестьянское (фермерское) хозяйство "Калина"Дог № 3924/06/15 д/с № 2 от 18.11.2015(Заказчик: Крестьянское (фермерское) хозяйство "Калина", объект: Нежилые  здания)</t>
  </si>
  <si>
    <t>Строительство ТП 15/0.4 кВ, ЛЭП 15 кВ от ПС В-21, реконструкция ПС В-21 (инв.№ 5149794) в г.Калининграде, ул.Б.Окружная, 15</t>
  </si>
  <si>
    <t>F_2642</t>
  </si>
  <si>
    <t>Расторгли дог.т/п; в стр-ве ТП и рек. В-21 нет необходимости,  (доп.согл.1 от 29.02.16 к дог.792) по договору ТП № 1184/12/12 от 21.12.2012 ЭКСПО-ПАРК, автоцентр с мотелем</t>
  </si>
  <si>
    <t>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</si>
  <si>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F_prj_111001_6176</t>
  </si>
  <si>
    <t>Плановый объект, не полностью освоеннный по вине подрядчика в 2015 году.Выполнение обязательств АО "Янтарьэнерго" по договору ТП № 776/08/12 от 27.11.2012 Балтик-Скан-Интернационал, многокварт. жилой дом со встр.АПМ</t>
  </si>
  <si>
    <t>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</si>
  <si>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F_prj_111001_6190</t>
  </si>
  <si>
    <t>Плановый объект 2015 года. Оплата задолженности за оборудование, поставленное в 2015 году.Выполнение обязательств АО "Янтарьэнерго" по договору ТП №1116/11/12 д/с 2 от 29.03.2013; Дог т.п. №1116/11/12 д/с 3 от 02.12.2013. Объект введен в 2015 году.</t>
  </si>
  <si>
    <t>Строительство ТП 6/0.4 кВ, КЛ 6 кВ от ТПн до ТП-97 и РП-5 по ул. Российской в г. Черняховске</t>
  </si>
  <si>
    <t>F_prj_111001_6196</t>
  </si>
  <si>
    <t>Плановый объект 2015 года.Оплата задолженности за СМР,выполненные  в 2015 году.Выполнение обязательств АО "Янтарьэнерго" по договору ТП № 59/01/13 от 28.01.2013 Адм МО Черняховск, детский  сад на 240 мест.Объект введен в 2015 г.</t>
  </si>
  <si>
    <t>Строительство КТП 10/0.4 кВ, четырех участков КЛ 10 кВ от КТПн до места врезки в КЛ 10 кВ "А, Б" (РП-XXXVI - ВТП-722) по ул.У.Громовой в г.Калининграде</t>
  </si>
  <si>
    <t>F_prj_111001_14126</t>
  </si>
  <si>
    <t>Объект введен в 2015 году. Выполнение обязательств по дог.ТП №  782/08/12 27.11.2012 г. Дог ТП № 577/06/12 11.12.2012 ("Пограничное управление ФСБ РФи по Калининградской области", объект - наружное освещение жилого дома); 170-кв. жилой дом)</t>
  </si>
  <si>
    <t>Строительство ТПн 15/0.4 кВ, строительство КЛ 15 кВ от ТПн в г.Светлый, ул.Советская (второй этап)</t>
  </si>
  <si>
    <t>F_2791</t>
  </si>
  <si>
    <t>Выполнение обязательств АО "Янтарьэнерго" по договору ТП № 920/10/12 от 30.07.2013 Муниц. казенное учреждение "Жилищно-коммунальное агентство", котельная на природном газе</t>
  </si>
  <si>
    <t>Строительство БКТП 6/0.4 кВ, двух КЛ 6 кВ до места рассечки КЛ 6 кВ №93 в г.Черняховске</t>
  </si>
  <si>
    <t>F_prj_111001_14130</t>
  </si>
  <si>
    <t>Строительство БКТП 6/0.4 кВ, двух КЛ 6 кВ до места врезки КЛ 6 кВ ф.№119 в г.Черняховске</t>
  </si>
  <si>
    <t>F_2809</t>
  </si>
  <si>
    <t>Плановый объект 2015 года, не выполненный из-за позднего проведение торгов.Дог ТП № 1223/12/12 от 24.01.2013 Адм-я МО Черняховск р-н, КНС-2 общегородских канализационно-очистных сооружений</t>
  </si>
  <si>
    <t>Строительство КТП 10/0.4 кВ по ул.Галицкого и двух участков КЛ 10 кВ до места врезки в КЛ 10 кВ ТП-153 - ТП-249 в г.Калининграде</t>
  </si>
  <si>
    <t>F_2843</t>
  </si>
  <si>
    <t>Выполнение обязательств АО "Янтарьэнерго" по договору ТП № 894/10/12 от 22.11.2012 Западные регионы, жилое здание со встр АЗ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</si>
  <si>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</si>
  <si>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F_2890</t>
  </si>
  <si>
    <t>Выполнение обязательств АО "Янтарьэнерго" по договору ТП №  1442/12/13 от 17.01.2014 г. (ЗАО  "Стройпрогресс-Инвест", объект - комплекс жилых домов)</t>
  </si>
  <si>
    <t>Строительство трех ТП 15/0.4 кВ, ВЛ 15 кВ от ВЛ 15-35 (инв.№ 5114661) в п.Малиновка Гурьевского района</t>
  </si>
  <si>
    <t>F_2913</t>
  </si>
  <si>
    <t>Строительство БКТП 15/0,4 кВ, ВЛЗ 15 кВ от ВЛ 15-440 в п. Нежинское Нестеровского района</t>
  </si>
  <si>
    <t>F_2917</t>
  </si>
  <si>
    <t xml:space="preserve"> Плановый объект 2015  года, не профинансированый из-за поздней сдачи актов выполнных работ. Оплата  СМР. Объект введен в 2015 г. Дог ТП № 128/02/14 д/с 1 от 06.05.2014 животноводч. комплекс</t>
  </si>
  <si>
    <t>Строительство ТП 6/0.4 кВ, КЛ 6 кВ от ТП-100 до ТПн, по ул.Промышленной в г.Черняховске</t>
  </si>
  <si>
    <t>F_prj_111001_46971</t>
  </si>
  <si>
    <t>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</si>
  <si>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F_prj_111001_47019</t>
  </si>
  <si>
    <t>Выполнение обязательств АО "Янтарьэнерго" по договору ТПП № 1243/02/15; 700/07/1310.03.2015; 28.11.2013(Васильева Т.И.); школа-детский сад № 72 .Жилой дом; новый корпус МАОУ начальной школы-дет. сада № 72</t>
  </si>
  <si>
    <t>Строительство КТПн 10/0.4 кВ, трех КЛ 10 кВ от КТПн, КЛ 1 кВ от КТПн до РЩ по ул.ген.Раевского в г.Калининграде</t>
  </si>
  <si>
    <t>F_2991</t>
  </si>
  <si>
    <t xml:space="preserve"> Выполнение обязательств АО "Янтарьэнерго" по договору ТП № 734/07/13 от 15.08.2013 ( Гермес-Балтика  - Многокв ж/д  со встр офис.помещ.и пристр. магазином)</t>
  </si>
  <si>
    <t>Строительство КТПн 10/0.4 кВ, двух КЛ 10 кВ от КТПн до КЛ 10 кВ (ТП-209 - КТП-258) по ул.А.Невского - Дорога А-191 в г.Калининграде</t>
  </si>
  <si>
    <t>G_3001</t>
  </si>
  <si>
    <t>Выполнение обязательств АО "Янтарьэнерго" по договору ТП №556/06/14 от  02.07.2014. ПРОМСТРОЙ комплекс мн.кв.ж/д</t>
  </si>
  <si>
    <t>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</si>
  <si>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F_prj_111001_47111</t>
  </si>
  <si>
    <t>Оплачено оборудование, поставленное в 2015 году.Выполнение обязательств АО "Янтарьэнерго" по договору ТП  № 1088/11/12 от 25.12.2012 ИСК МИР, МЖД</t>
  </si>
  <si>
    <t>Строительство КТП 15/0.4 кВ, двух КЛ 15 кВ до места рассечки КЛ 15 кВ № 54 (ТП-4 - ТП-67), двух КЛ 1 кВ от ТПн до РЩ по ул.Горького в г.Гусеве</t>
  </si>
  <si>
    <t>F_prj_111001_47138</t>
  </si>
  <si>
    <t>Выполнение обязательств АО "Янтарьэнерго" по договору ТП № 175/02/14,  д/с 1,  д/с 2,  д/с 3 24.03.2014; 18.04.2014; 18.02.2015; 28.08.2015 (МАУ "Служба заказчика-застройщика")Детский сад на 240 мест</t>
  </si>
  <si>
    <t>Строительство КТП 6/0.4 кВ, двух участков КЛ 6 кВ от КТПн до места врезки в КЛ 6 кВ ТП-37 - ТП-108 по ул.Колоскова в г.Калининграде</t>
  </si>
  <si>
    <t>F_prj_111001_47386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</si>
  <si>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</si>
  <si>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F_prj_111001_47748</t>
  </si>
  <si>
    <t>Выполнение обязательств по дог.ТП №  800/08/13 06.09.2013 г. (КОНТРАКТСТРОЙСЕРВИС, объект -жилой дом со встроенным паркингом и адм.помещением)</t>
  </si>
  <si>
    <t>Строительство КТПн 10/0.4 кВ, 4-х КЛ 10 кВ от КТПн, КЛ 1 кВ от КТПн до РЩ по пл.Калинина в г.Калининграде</t>
  </si>
  <si>
    <t>F_prj_111001_47756</t>
  </si>
  <si>
    <t>Выполнение обязательств АО "Янтарьэнерго" по договору ТП № 429/05/14 от 24.07.2014 Калининградская долговая служба, предприятие общепита</t>
  </si>
  <si>
    <t>Строительство КТПн 10/0.4 кВ, 4-х КЛ 10 кВ от КТПн, КЛ 1 кВ от КТПн до РЩ по ул.Ген. Толстиков в г.Калининграде</t>
  </si>
  <si>
    <t>F_prj_111001_47819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</si>
  <si>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</si>
  <si>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>G_3210</t>
  </si>
  <si>
    <t>Выполнение обязательств АО "Янтарьэнерго" по договору ТП № 835/07/14 от 12.12.2014 Управление ФСБ по КО, отд-е спец. назначения  "Лесной"</t>
  </si>
  <si>
    <t>Строительство ТП 15/0.4 кВ, ВЛ 15 кВ по ул.Ленинградской в г.Нестерове</t>
  </si>
  <si>
    <t>G_3268</t>
  </si>
  <si>
    <t>Выполнение обязательств АО "Янтарьэнерго" по договору ТП 465/05/14 от 12.12.2014 ФГКУ Погр.упр. ФСБ РФ по Калининградской обл.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</si>
  <si>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</si>
  <si>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G_3356</t>
  </si>
  <si>
    <t>Выполнение обязательств АО "Янтарьэнерго" по договору ТП № 1037/08/14 от 02.09.2014.  ТДС-Юг нежилое здание</t>
  </si>
  <si>
    <t>Строительство ТП 15/0.4 кВ, ВЛЗ 15 кВ от ВЛ 15-481/6, ТОО "Покровское" Черняховского района</t>
  </si>
  <si>
    <t>F_prj_111001_48704</t>
  </si>
  <si>
    <t>Выполнение обязательств АО "Янтарьэнерго" по договору ТП № 1821/12/14 от 26.01.2015 (ООО "Прибалтийская мясная компания три", объект - свиноводческая ферма)</t>
  </si>
  <si>
    <t>Строительство КТП 15/0,4 кВ, ЛЭП 15 кВ от ВЛ 15 кВ № 15-363 в г.Немане</t>
  </si>
  <si>
    <t>G_3481</t>
  </si>
  <si>
    <t>Выполнение обязательств АО "Янтарьэнерго" по договору ТП № 698/01/15 от 06.03.2015 Теплосеть, канализ. очистн.сооружения</t>
  </si>
  <si>
    <t>Строительство КТПн 10/0.4 кВ по ул.Двинская, строительство КТПн 10/0.4 кВ взамен КТП-356 (инв.№ 5456155), КЛ 10 кВ от КТП-356 (новой) до КТПн по ул.Двинская в г.Калининграде</t>
  </si>
  <si>
    <t>G_3495</t>
  </si>
  <si>
    <t>Выполнение обязательств АО "Янтарьэнерго" по договору ТП № 231/03/14 от 17.04.2014  Медик СНТ(жилые дома 44 шт.)</t>
  </si>
  <si>
    <t>Строительство ТП 15/0.4 кВ, ЛЭП 15 кВ от ВЛ 15-06 (инв.№ 5115422) в п.Заречное Багратионовского района</t>
  </si>
  <si>
    <t>G_3501</t>
  </si>
  <si>
    <t>Строительство ТП 15/0.4 кВ, ВЛ 15 кВ от ВЛ 15-343 у п.Малиновка Славского района</t>
  </si>
  <si>
    <t>F_prj_111001_48735</t>
  </si>
  <si>
    <t>Выполнение обязательств АО "Янтарьэнерго" по договору ТП № 834/07/14 от 11.08.2014;Малиновка, Животноводческий комплекс</t>
  </si>
  <si>
    <t>Строительство КТПн 6/0.4 кВ, двух КЛ 6 кВ от КТПн, двух КЛ 1 кВ от КТПн до РЩ по ул.Нансена в г.Калининграде</t>
  </si>
  <si>
    <t>G_3510</t>
  </si>
  <si>
    <t>Выполнение обязательств АО "Янтарьэнерго" по договору ТП № 41/01/08 д/с 4 от 03.12.2014  ООО Нансена(мн.кв. дом с офис. помещениями)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</si>
  <si>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</si>
  <si>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>G_3546</t>
  </si>
  <si>
    <t>Выполнение обязательств АО "Янтарьэнерго" по договору ТП № 1306/02/15 д/с № 1 от 21.08.2015Виктория Балтия, магазин</t>
  </si>
  <si>
    <t>Строительство КТПн 10/0,4 кВ, 4-х КЛ 10 кВ от КТПн, 3-х КЛ 1 кВ от КТПн до 2-х РЩ по ул.Спортивная в г.Калининграде</t>
  </si>
  <si>
    <t>G_3579</t>
  </si>
  <si>
    <t>Выполнение обязательств АО "Янтарьэнерго" по договору ТП №2091/03/15 от 03.04.2015, Дог № 621/06/14 от 18.07.2014, Дог № 1566/11/14 от 11.12.2014  Якубовский М.Ю.; Запбалтрыбвод; ООО "Калининграднефтестрой" (Мн.кв. жил. дом; гараж;)</t>
  </si>
  <si>
    <t xml:space="preserve">Строительство КТПн 10/0,4 кВ, 4-х КЛ 10 кВ от КТПн  по ул. Ген.Толстикова в г. Калининграде                                                                        </t>
  </si>
  <si>
    <t>F_prj_111001_49212</t>
  </si>
  <si>
    <t>Строительство ТП 15/0.4 кВ, ЛЭП 15 кВ от ВЛ 15-89 (инв.№ 5113993) в п.Водное Зеленоградского района</t>
  </si>
  <si>
    <t>G_4031</t>
  </si>
  <si>
    <t>Выполнение обязательств АО "Янтарьэнерго" по договору ТП № 702/01/15 от 16.03.2015  ООО "Европродукт"(Цех по переработке мясопродукции и забоя скота)</t>
  </si>
  <si>
    <t>Строительство КТПн 10/0.4 кВ, 3-х КЛ 10 кВ от КТПн по ул.Баграмяна в г.Калининграде</t>
  </si>
  <si>
    <t>G_4034</t>
  </si>
  <si>
    <t>Выполнение обязательств АО "Янтарьэнерго" по договору ТП № 518/06/08 д/с № 5 от 16.06.2015 МЖД с встр.автостоянкой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</si>
  <si>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</si>
  <si>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F_prj_111001_49224</t>
  </si>
  <si>
    <t>Выполнение обязательств АО "Янтарьэнерго" по договору ТП № 1793/12/14 от 17.12.2014 (ЛАСТАДИЕ, объект - многофункциональный гостиничный комплекс с административными , торгово-выставочными  зданиями)</t>
  </si>
  <si>
    <t>Строительство КТПн 10/0,4 кВ, 4-х КЛ 10 кВ и 2-х КЛ 1 кВ от КТПн по ул Артиллерийская в г. Калининграде</t>
  </si>
  <si>
    <t>G_4196</t>
  </si>
  <si>
    <t>Выполнение обязательств АО "Янтарьэнерго" по договору ТП № 3792/05/15 от 07.09.2015(Заказчик: Калининградская областная таможня, объект: Административное здание)</t>
  </si>
  <si>
    <t>Строительство ТП 15/0.4 кВ, ВЛЗ 15 кВ от ВЛ 15-490 вблизи п.Ушаково, Черняховского района</t>
  </si>
  <si>
    <t>G_4383</t>
  </si>
  <si>
    <t>Выполнение обязательств АО "Янтарьэнерго" по договору ТП № 1222/02/15 от 05.03.2015КС 56, Для добычи, переработки, хранения,песчано-гравийного материала</t>
  </si>
  <si>
    <t>Строительство ТП 6/0.4 кВ, двух КЛ 6 кВ до места рассечки КЛ 6 кВ № 106 (от ПС О-32 до РП-4) по ул.Промышленной в г.Черняховске</t>
  </si>
  <si>
    <t>G_4384</t>
  </si>
  <si>
    <t>Выполнение обязательств АО "Янтарьэнерго" по договору ТП 97/02/14 д/с 1  от 12.02.2015   Логистика(мебельная фабрика)</t>
  </si>
  <si>
    <t>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</si>
  <si>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F_prj_111001_5333</t>
  </si>
  <si>
    <t>Объект введен и профинансирован в 2015 году.</t>
  </si>
  <si>
    <t xml:space="preserve">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</si>
  <si>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F_prj_111001_5412</t>
  </si>
  <si>
    <t>Объект введен в 2014 году, профинансирован в 2015 году.</t>
  </si>
  <si>
    <t>Строительство ТП 15/0.4 кВ, ЛЭП 15 кВ от ВЛ 15-02 (инв.№ 5114653), ЛЭП 15 кВ от ВЛ 15-05 (инв.№ 5115875) в г.Калининграде, ул.подполковника Емельянова</t>
  </si>
  <si>
    <t>F_prj_111001_46421</t>
  </si>
  <si>
    <t>16-0007</t>
  </si>
  <si>
    <t>Строительство КТП 10/0.4 кВ (новой), 4-х КЛ 10 кВ от КТП (новой) по ул. Аллея Смелых в г. Калининграде</t>
  </si>
  <si>
    <t>G_16-0007</t>
  </si>
  <si>
    <t xml:space="preserve">Выполнение обязательств АО "Янтарьэнерго" по договору ТП  № 4007/06/15 д/с № 1 от 29.02.2016 Реконструкция тренировочной площадки на стадионе "Локомотив" г. Калининград, </t>
  </si>
  <si>
    <t>16-0050</t>
  </si>
  <si>
    <t>Строительство КТП 15/0,4 кВ, ЛЭП 15 кВ от ближайшей опоры ВЛ 15 кВ № 15-455 до ТПн  по ул. Калинина в г. Нестерове</t>
  </si>
  <si>
    <t>G_16-0050</t>
  </si>
  <si>
    <t>Выполнение обязательств АО "Янтарьэнерго" по договору ТП № 8215/11/15 от 30.11.2015 (Администрация МО "Нестеровский р-н", объект - Водозабор)</t>
  </si>
  <si>
    <t>Строительство ТП 15/0.4 кВ, ВЛ 15 кВ от ВЛ 15-123 (инв.№ 5115809) и от ВЛ 15-26 (инв. 5113784) в г.Гвардейске Калининградской обл.</t>
  </si>
  <si>
    <t>G_3800</t>
  </si>
  <si>
    <t>Выполнение обязательств АО "Янтарьэнерго" по договору ТП № 1046/11/12 от 01.02.2013 г. ( д/с 1 от 13.02.2015) (Администрация Гвардейское ГП, объект - канализационные очистные сооружения)</t>
  </si>
  <si>
    <t>16-0212</t>
  </si>
  <si>
    <t>Строительство БКТП 15/0,4 кВ, ЛЭП 15 кВ от ВЛ 15-455 до ТПн по ул.Московской в г.Нестерове</t>
  </si>
  <si>
    <t>G_16-0212</t>
  </si>
  <si>
    <t>Выполнение обязательств АО "Янтарьэнерго" по договору ТП № 4492/06/15 от 22.09.2015 (ООО "СТЕКО", объект - Производственная база)</t>
  </si>
  <si>
    <t>16-0049</t>
  </si>
  <si>
    <t>Строительство КТП 15/0,4 кВ взамен ТП 188-20 (инв.№ 5150785) в г. Багратионовске, ул. Железнодорожная</t>
  </si>
  <si>
    <t>G_16-0049</t>
  </si>
  <si>
    <t>16-0011</t>
  </si>
  <si>
    <t>Строительство ТП 15/0.4 кВ, ЛЭП 15 кВ от ВЛ 15-34 (инв. № 5114660), ЛЭП 15 кВ от ВЛ 15-290 южнее г.Гурьевска, кад. № 39:03:060004:317</t>
  </si>
  <si>
    <t>G_16-0011</t>
  </si>
  <si>
    <t>Выполнение обязательств АО "Янтарьэнерго" по договору ТП № 1782/12/14 д/с № 1 от 13.11.2015(Заказчик: КСТ-Запад, объект: многоквартирные жилые дома)</t>
  </si>
  <si>
    <t xml:space="preserve">Строительство двухсекционной ТП 15/0,4 кВ, КЛ 15 кВ от ТП 39-17 (инв.№ 5150767), ЛЭП 15 кВ от ВЛ 15-131 (инв.№ 5114006) в г.Светлогорске, ул.Яблоневая </t>
  </si>
  <si>
    <t>G_16-4570</t>
  </si>
  <si>
    <t>16-0051</t>
  </si>
  <si>
    <t>Строительство ТП 15/0,4кВ, ЛЭП 15кВ от ВЛ 15-206, реконструкция ВЛ 15-206 (инв. № 5115266) вблизи п. Загородное Багратионовского района</t>
  </si>
  <si>
    <t>G_16-0051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</si>
  <si>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</si>
  <si>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</si>
  <si>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</si>
  <si>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</si>
  <si>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Реконструкция ПС 110/15 кВ О-38 "Добровольск" (ЗРУ 15 кВ - № 5036947) (II этап)</t>
  </si>
  <si>
    <t>F_3605</t>
  </si>
  <si>
    <t>Оплата за оборудование поставленное в 2015 году. Выполнение обязательств АО "Янтарьэнерго" по договору ТП № 425/05/12 от 06.07.2012комбикормовый завод</t>
  </si>
  <si>
    <t>Реконструкция ПС 110/15 кВ О-38 "Добровольск" (ЗРУ 15 кВ - № 5036947) (I этап)</t>
  </si>
  <si>
    <t>G_4026</t>
  </si>
  <si>
    <t>Выполнение обязательств АО "Янтарьэнерго" по договору ТП № 425/05/12 от 06.07.12, д/с 5 от 25.12.2015  БалтАгроКорм(комбикормовый завод)</t>
  </si>
  <si>
    <t>ПСД по титулу: "Строительство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г.Калининграде"</t>
  </si>
  <si>
    <t>E_2619</t>
  </si>
  <si>
    <t>Оплата за ПСД. Выполнение обязательств АО "Янтарьэнерго" по дог.ТП № 502/02/16 от 29.04.2016 ( ФГУП "Спорт-Инжиниринг" - (6) ТП 10/0,4 кВ для строительства стадиона на 35000 зрительных мест)</t>
  </si>
  <si>
    <t>Реконструкция РП В-67 (инв.№ 5147867) в г. Пионерском</t>
  </si>
  <si>
    <t>G_2910</t>
  </si>
  <si>
    <t xml:space="preserve">Выполнение обязательств АО "Янтарьэнерго" по договору ТП № 361/04/14 от 10.06.2014Фишеринг сервис, пр-скл. комплекс </t>
  </si>
  <si>
    <t>Строительство ЛЭП 15 кВ в п.Мушкино Багратионовского района</t>
  </si>
  <si>
    <t>F_prj_111001_4264</t>
  </si>
  <si>
    <t>Строительство ЛЭП 15 кВ от ВЛ 15-21 (инв.№ 5114657), реконструкция ЗРУ 15 кВ ПС В-18 Гурьевского района</t>
  </si>
  <si>
    <t>F_prj_111001_4589</t>
  </si>
  <si>
    <t>Расторжение договора на  тех.присоединение 676/07/10 от 01.09.2010 г. ЗАО СКМ Калининград</t>
  </si>
  <si>
    <t>Строительство ЛЭП 15 кВ от ВЛ 15 кВ 15-04 (инв.№ 5114655) в г. Калининграде, ул. Емельянова - дор. Окружная</t>
  </si>
  <si>
    <t>F_prj_111001_47820</t>
  </si>
  <si>
    <t>Выполнение обязательств АО "Янтарьэнерго" по договору ТП № 95/02/12 от 02.03.2012Мегаполис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</si>
  <si>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</si>
  <si>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F_2592</t>
  </si>
  <si>
    <t>Выполнение обязательств АО "Янтарьэнерго" по договору ТП №  542/06/12 от 24.08.2012 Вереск, центр опт.-розн торговли и спорт-оздоров. центр</t>
  </si>
  <si>
    <t>Строительство двух участков КЛ 10 кВ от ТП-80 до КЛ 10 кВ (РП-XII - РП-II), КЛ 10 кВ от РП-XII до ТП-80 по ул.Дм.Донского в г.Калининграде</t>
  </si>
  <si>
    <t>F_2988</t>
  </si>
  <si>
    <t>Объект введен в 2015 году. Оплата задолженности за оборудование, поставленное в 2015 году.</t>
  </si>
  <si>
    <t>1.1.3</t>
  </si>
  <si>
    <t>Технологическое присоединение объектов по производству электрической энергии всего, в том числе:</t>
  </si>
  <si>
    <t>1.1.3.1.</t>
  </si>
  <si>
    <t>Талаховская ТЭС, Маяковская ТЭС, Прегольская ТЭС, Приморская ТЭС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</si>
  <si>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</si>
  <si>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</si>
  <si>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3450-1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</si>
  <si>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</si>
  <si>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F_prj_111001_48629</t>
  </si>
  <si>
    <t>Выполнение мероприятий в соответствии с планом развития АО «Янтарьэнерго», утвержденному Советом директоров ПАО «Россети» (Протокол №232 от 09.06.2016). Обеспечение работы Калининградской энергосистемы в изолированном режиме.</t>
  </si>
  <si>
    <t>16-0174</t>
  </si>
  <si>
    <t>Стоительство ЛЭП 15 кВ от  опоры №35 ВЛ 15 кВ № 15-358 по пер. Чапаева в г. Советске</t>
  </si>
  <si>
    <t>G_16-0174</t>
  </si>
  <si>
    <t>Выполненин обязательств АО "Янтарьэнерго"по дог. ТП № 3288/06/16 от 23.09.2016( Интертехэлектро, объект: Строительная площадка Талаховской ТЭС)</t>
  </si>
  <si>
    <t>Мобильная генерирующая установка</t>
  </si>
  <si>
    <t>Установка разъединителя 110 кВ в ОРУ 110 кВ ПС 110 кВ О-53 "Правобережная" с сопутствующими техническими мероприятиями для присоединения мобильной газотурбинной установки</t>
  </si>
  <si>
    <t>A_3103</t>
  </si>
  <si>
    <t>Выполненин обязательств АО "Янтарьэнерго"по дог. ТП  № 688/06/14 от 10.07.2014. Мобильные ГТЭС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</si>
  <si>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</si>
  <si>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</si>
  <si>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</si>
  <si>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</si>
  <si>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трех ТП 15/0.4 кВ, строительство КЛ 15 кВ от I и II секций ЗРУ 15 кВ ПС 110/15/10 кВ О-35 до ТПн в г.Калининграде, ул.Карташова, Каблукова, Ижорская, Новгородская</t>
  </si>
  <si>
    <t>B_prj_111001_3348</t>
  </si>
  <si>
    <t>сен.14,                сен. 15</t>
  </si>
  <si>
    <t>Изменение графика финансирования в связи с осуществлением финансирования 1 этапа в 4 квартале 2015 года. Работы подрядчиком выполнены в 3 квартале 2016г.  (Дог. ТП № 675/07/10 от 04.10.2010; Дог № 1117/02/15 от 26.03.2015(ООО "Октан-сервис", жилые дома с объектами социально-культурного, бытового и оздоровительного назначения МП "Водоканал", ВНС с резервуарами чистой воды и емкостями хранения питьевой воды).</t>
  </si>
  <si>
    <t>Строительство ЛЭП 15 кВ от ВЛ 15-163 (инв.№ 5113797), строительство ТП 15/0.4 кВ в Гвардейском районе, вблизи п.Ольховка</t>
  </si>
  <si>
    <t>F_prj_111001_48705</t>
  </si>
  <si>
    <t>Выполнение обязательств АО "Янтарьэнерго" по договору ТПг № 557/06/14 от 26.06.2014Каштановка, Животноводческий комплекс по откорму КРС</t>
  </si>
  <si>
    <t>Строительство КЛ 15 кВ от КЛ 15-165 в п.Янтарный, ул.Балебина</t>
  </si>
  <si>
    <t>F_prj_111001_14123</t>
  </si>
  <si>
    <t>Поздняя сдача актов выполненных работ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</si>
  <si>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</si>
  <si>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F_2795</t>
  </si>
  <si>
    <t>Выполнение обязательств АО "Янтарьэнерго" по договору ТП №392/04/13 д/с № 2 от 23.10.2015Раушен ДТА, многокв.жил. дома</t>
  </si>
  <si>
    <t>Строительство двух КЛ 10 кВ от КТПн до ВТП-320 и до ТП-700 по ул.Б.Хмельницкого в г.Калининграде</t>
  </si>
  <si>
    <t>G_3144</t>
  </si>
  <si>
    <t>Выполнение обязательств АО "Янтарьэнерго" по договору ТП № 651/06/14 от 22.07.2014 БАЛТИК-СИТИ, многокв. ж/ дом со встр. Адм. Помещениями</t>
  </si>
  <si>
    <t>Строительство КТП 15/0,4 кВ (взамен ТП 138-1 (инв. № 5144480)), реконструкция ВЛ 15 кВ № 15-138 (инв. № 5114672), ПС В-2 (инв. № 5144314) в г.Гурьевск</t>
  </si>
  <si>
    <t>F_1150</t>
  </si>
  <si>
    <t>Выполнение обязательств АО "Янтарьэнерго" по договору ТП №699/07/10 от 18.08.2010; Дог №763/08/10 д/с 3 от 10.06.2011; Дог №909/02/15 от 07.04.2015</t>
  </si>
  <si>
    <t>Строительство двух ТП 15/0.4 кВ, ЛЭП 15 кВ от ВЛ 15-06 (инв.№ 5115422), ЛЭП 15 кВ между ТП в Гурьевском районе, северо-западнее п.Голубево</t>
  </si>
  <si>
    <t>F_2714</t>
  </si>
  <si>
    <t>Выполнение обязательств АО "Янтарьэнерго" по договору ТП №547/06/13 д/с 2 от 05.10.2013ООО "БаральтМ", малоэтажные многоквартирные дома. Объект введен в 2015 году.</t>
  </si>
  <si>
    <t>Строительство ТП 15/0.4 кВ, ВЛ 15 кВ от ВЛ 15-73 (инв.№ 5114516) в г.Полесск, ул.Шевчука</t>
  </si>
  <si>
    <t>F_2830</t>
  </si>
  <si>
    <t>Плановый объект 2015 года по финансированию. Объект введен в 2014 году. Оплачена задолженность за СМР. Дог ТП№ 768/08/12 от 28.11.2012 Адм-ция МО "Полесский мун. район", школа</t>
  </si>
  <si>
    <t>Строительство ТП 15/0.4 кВ, КЛ 15 кВ от КЛ 15-124 (инв.№ 5115669) в г.Светлогорске, квартал улиц Калининградский проспект - Майский проезд</t>
  </si>
  <si>
    <t>F_prj_111001_48011</t>
  </si>
  <si>
    <t>Плановый объект 2015 года. Оплата задолженности за ПСД выполненной в 2014 году. Дог ТП № 1401/10/14 от 24.11.2014 ООО "Бизнес", МЖД.</t>
  </si>
  <si>
    <t>Строительство ТП 15/0.4 кв, ЛЭП 15 кв от ВЛ 15-328 (инв.№ 5116230) в г. Зеленоградске, ул. Окружная</t>
  </si>
  <si>
    <t>F_prj_111001_46852</t>
  </si>
  <si>
    <t>Выполнение обязательств АО "Янтарьэнерго" по договору ТП № 525/05/14 от 11.07.2014 (МПК ЗЕЛЕНОГРАДСК, объект: торговый комплекс)</t>
  </si>
  <si>
    <t>Строительство ТП 15/0.4 кв, КЛ 15 кв от КЛ 15-39 (инв № 5113976) в г. Светлогорске, ул. Тихая - Пригородная, пер. Ягодный</t>
  </si>
  <si>
    <t>F_2911</t>
  </si>
  <si>
    <t>Строительство ТП 15/0.4 кВ, КЛ 15 кВ от КЛ 15-178 (инв.№ 5115668) в г.Светлогорске, проезд Заречный</t>
  </si>
  <si>
    <t>G_3104</t>
  </si>
  <si>
    <t>Оплачена задолженность за работы выполненные в 2015 году .Объект введен в 2015 году.Выполнение обязательств по дог.ТП № 904/08/14 от 13.08.2014 ( ГК "БАЛТ-ТРАНСКОМ" - комплекс мн.кв.ж/д)</t>
  </si>
  <si>
    <t>Строительство ТП 15/0.4 кВ, ВЛ 15 кВ от ВЛ 15-214 (инв.№ 5115270) в Гурьевском районе, СНТ "Отважное"</t>
  </si>
  <si>
    <t>F_prj_111001_47882</t>
  </si>
  <si>
    <t>Выполнение обязательств АО "Янтарьэнерго" по договору ТП  № 464/05/14 от 11.06.2014 Отважное СНТ, ЖС 13 шт. и дома 4 шт.</t>
  </si>
  <si>
    <t>Строительство ТП 15/0.4 кВ, ЛЭП 15 кВ от ВЛ 15-146 (инв. № 5114680) в п.Космодемьянское Гурьевского района, кад. № 39:03:040029:22</t>
  </si>
  <si>
    <t>G_4510</t>
  </si>
  <si>
    <t>Выполнение обязательств АО "Янтарьэнерго" по договору ТП 5542/07/15 от 16.10.2015 ООО "Корнево"(Плем.свиноферма на 1200 голов)</t>
  </si>
  <si>
    <t>Строительство ТП 15/0,4 кВ , КЛ 15 кВ от КЛ 15-290, КЛ 15 кВ от 15-257 (инв. № 5116074) в г. Гурьевске, ул. Калининградское шоссе, дом №4а)</t>
  </si>
  <si>
    <t>G_4573</t>
  </si>
  <si>
    <t>Выполнение обязательств АО "Янтарьэнерго" по договору ТП №  5131/07/15 д/с № 1 от 25.03.2016 г. (Региональное управление заказчика капитального строительства, объект - Центр культурного развития в г. Гурьевске КО)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</si>
  <si>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</si>
  <si>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</si>
  <si>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93-9 (инв.№ 5148081), реконструкция ТП 93-10 (инв.№ 5148079), строительство ВЛИ 0.4 кВ от ТП 93-10 в г.Светлый</t>
  </si>
  <si>
    <t>F_2790</t>
  </si>
  <si>
    <t>Выполнение обязательств АО "Янтарьэнерго" по договору ТП  № 408/04/13 от 17.06.2013; Дог № 1115/02/15 от 06.03.2015; Дог № 1257/12/12 д/с 3 от 05.05.2014  Калининградгазификация;ООО "Деметра"; МКУ "Жилищно-коммунальное агентство"(коммунально-бытовой объект; автостоянка  дет. сад)</t>
  </si>
  <si>
    <t>16-0202</t>
  </si>
  <si>
    <t>Реконструкция ТП-297 (инв.№ 5456389) в г.Калининграде</t>
  </si>
  <si>
    <t>G_16-0202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</si>
  <si>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</si>
  <si>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</si>
  <si>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</si>
  <si>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</si>
  <si>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</si>
  <si>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</si>
  <si>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Расширение ПС 110/15 кВ О-47 "Борисово" </t>
  </si>
  <si>
    <t>А_prj_111001_2484</t>
  </si>
  <si>
    <t>Длительное проведение закупочных процедур по выбору поставщиков оборудования, из-за отсутствия участников. Договор на поставку оборудования  заключен 30.06.2016 гг. поставка в 1 кв 2017 г.</t>
  </si>
  <si>
    <t>Реконструкция ПС 110/10 кВ О-12 Южная</t>
  </si>
  <si>
    <t>A_49</t>
  </si>
  <si>
    <t>Аварийный объект. Замена силового трансформатора. Акт расследования аварии от 14ю05.2016 №114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</si>
  <si>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</si>
  <si>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</si>
  <si>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16-0184</t>
  </si>
  <si>
    <t xml:space="preserve"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</t>
  </si>
  <si>
    <t>G_16-0184</t>
  </si>
  <si>
    <t xml:space="preserve"> Выполнение мероприятий в соответствии с планом развития АО «Янтарьэнерго», утвержденному Советом директоров ПАО «Россети» (Протокол №232 от 09.06.2016)</t>
  </si>
  <si>
    <t>Замена трансформаторов тока на ПС О-37 "Лунино"</t>
  </si>
  <si>
    <t>D_prj_111001_2521</t>
  </si>
  <si>
    <t xml:space="preserve">Нет неоходимости реализации.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</si>
  <si>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</si>
  <si>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</si>
  <si>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</si>
  <si>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</si>
  <si>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 110 кВ №122 и ВЛ №155 (ВЛ 122 - инв. № 5115094, ВЛ 155 - инв. № 5115966)</t>
  </si>
  <si>
    <t>В_prj_111001_2475</t>
  </si>
  <si>
    <t>16-0188</t>
  </si>
  <si>
    <t>Перевод электроснабжения жилых домов с абонентской ТП-56 ООО "Евроимпорт" на ТП-120 филиала АО «Янтарьэнерго» Восточные электрические сети»  по ул. Октябрьской в г. Черняховске</t>
  </si>
  <si>
    <t>G_16-0188</t>
  </si>
  <si>
    <t>Оплата геодезических работ. Выполнение мероприятий в соответствии с планом развития АО «Янтарьэнерго», утвержденному Советом директоров ПАО «Россети» (Протокол №232 от 09.06.2016)</t>
  </si>
  <si>
    <t>Расширение просек вдоль трасс ВЛ</t>
  </si>
  <si>
    <t>A_prj_111001_2510</t>
  </si>
  <si>
    <t>Оплачена задолженность  за работы, выполненные в 2015 году.</t>
  </si>
  <si>
    <t>Реконструкция ВЛ 15 кВ  Зеленоградск-Лесной  на Куршской косе с переводом на напряжение  35 кВ</t>
  </si>
  <si>
    <t>A_59</t>
  </si>
  <si>
    <t>Финансирование затрат по аренде земли под объектом незавершенного строительством.</t>
  </si>
  <si>
    <t>Реконструкция ВЛ 15-256 (инв.№ 5114013) в п.Коврово Зеленоградского района, кад.№ 39:05:051105:231</t>
  </si>
  <si>
    <t>G_4552</t>
  </si>
  <si>
    <t>Вынос эл.сетевого имущества из территории земельного участка заявителя по договору №70/115/15 от 09.12.2015 с компенсацией затрат</t>
  </si>
  <si>
    <t>16-0214</t>
  </si>
  <si>
    <t>Реконструкция ВЛ 15-047 (инв. № 5114664) в п.Большое Исаково, ул.Калининградская Гурьевского района</t>
  </si>
  <si>
    <t>G_16-0214</t>
  </si>
  <si>
    <t>Вынос эл.сетевого имущества из территории земельного участка заявителя по договору №56/115/15 от 18.05.2016 с компенсацией затрат</t>
  </si>
  <si>
    <t>16-0284</t>
  </si>
  <si>
    <t xml:space="preserve">Вынос (переустройство) в КЛ 15 кВ участков ВЛ 15-048 (инв.№ 5114665), ВЛ 15-035 (инв.№ 5114661) в районе пересечения автодороги А-217 "Калининград - Светлогорск" </t>
  </si>
  <si>
    <t>G_16-0284</t>
  </si>
  <si>
    <t>Обновление электросетевого комплекса вдоль Приморского кольца.</t>
  </si>
  <si>
    <t>16-0285</t>
  </si>
  <si>
    <t>Вынос (переустройство) ВЛ 15-033 (инв. № 5114659) в районе пересечения с автодорогой А-217 (выезд из г.Калининграда)</t>
  </si>
  <si>
    <t>G_16-0285</t>
  </si>
  <si>
    <t>16-0286</t>
  </si>
  <si>
    <t>Вынос (переустройство) ВЛ 15-53 (инв. № 5114669) в районе пересечения с автодорогой А-217 (восточнеее п.Орловка Гурьевского района)</t>
  </si>
  <si>
    <t>G_16-0286</t>
  </si>
  <si>
    <t>16-0287</t>
  </si>
  <si>
    <t>Вынос (переустройство) ВЛ 15-145 (инв. № 5114679) в районе пересечения с автодорогой А-217 (п.Горловка Гурьевского района)</t>
  </si>
  <si>
    <t>G_16-0287</t>
  </si>
  <si>
    <t>16-0288</t>
  </si>
  <si>
    <t>Вынос (переустройство) ВЛ 15-145 (инв. № 5114679) в районе пересечения с автодорогой А-217 (п.Отрадное Гурьевского района)</t>
  </si>
  <si>
    <t>G_16-0288</t>
  </si>
  <si>
    <t>16-0254</t>
  </si>
  <si>
    <t>Вынос (переустройство) ВЛ 15-37 и ВЛ 15-151 (инв.№ 5115449) от ПС О-27 "Муромская" до автодороги А-217</t>
  </si>
  <si>
    <t>G_16-0254</t>
  </si>
  <si>
    <t>16-0421</t>
  </si>
  <si>
    <t>Вынос (переустройство) в КЛ 15 кВ участков ВЛ 15-152 (инв.№ 5116118), ВЛ 15-153 (инв.№ 5114007) в районе выхода с ПС О-27 "Муромская"</t>
  </si>
  <si>
    <t>G_16-0421</t>
  </si>
  <si>
    <t>16-0422</t>
  </si>
  <si>
    <t>Переустройство в двухцепную ВЛ 15 кВ участков ВЛ 15-048 (инв.№ 5114665), ВЛ 15-050 (инв.№ 5113981) в районе выхода с ПС О-27 "Муромская"</t>
  </si>
  <si>
    <t>G_16-0422</t>
  </si>
  <si>
    <t>16-0423</t>
  </si>
  <si>
    <t>Вынос (переустройство) в КЛ 15 кВ участка ВЛ 15-050 (инв.№ 5113981) в районе пересечения автодороги А-217 "Калининград - Светлогорск"</t>
  </si>
  <si>
    <t>G_16-0423</t>
  </si>
  <si>
    <t>16-0424</t>
  </si>
  <si>
    <t>Переустройство ВЛ 15-35 (инв.№ 5114661) и ВЛ 15-36 (инв.№ 5114662) в двухцепную ВЛ 15 кВ в районе сближения с автодорогой А-217 Калининград - Светлогорск</t>
  </si>
  <si>
    <t>G_16-0424</t>
  </si>
  <si>
    <t>16-0420</t>
  </si>
  <si>
    <t>Переустройство ВЛ 15-53 (инв.№ 5114669) в районе сближения с автодорогой А-217 Калининград- Светлогорск</t>
  </si>
  <si>
    <t>G_16-0420</t>
  </si>
  <si>
    <t xml:space="preserve"> Реконструкция ВЛ 0,4 кВ от ТП-705 по ул. Дзержинского в г. Калининграде (инв.№ 542892002)</t>
  </si>
  <si>
    <t>D_prj_111001_2528</t>
  </si>
  <si>
    <t xml:space="preserve"> Реконструкция распределительных сетей 0,4 кВ в п. Космодемьянского в г.Калининграде.  (2 очередь)</t>
  </si>
  <si>
    <t>A_prj_111001_2534</t>
  </si>
  <si>
    <t>Невыполненный плановый объект 2015 года. Работы выполняются хоз.способом. Объект частично введен в 3 квартале 2016 года.</t>
  </si>
  <si>
    <t>Реконструкция ВЛ 0,4 кВ от ТП 225-1 (инв. № 5115413 ), строительство ЛЭП 15 кВ,  ТП 15/0.4 кВ, ВЛИ 0,4 кВ от ТП 225-1 в п. Совхозное Багратионовского района</t>
  </si>
  <si>
    <t>B_prj_111001_2548</t>
  </si>
  <si>
    <t xml:space="preserve"> Повышение надежности электроснабжения населения, снижение потерь, приведение параметров электроэнергии требованиям ГОСТ 32144-2013.</t>
  </si>
  <si>
    <t>Реконструкция ВЛ 0,4 кВ от ТП 164-7 (инв. № 5116337 ), строительство ВЛИ 0,4 кВ от ТП 164-7 в п. Покровское Янтарный ГО</t>
  </si>
  <si>
    <t>B_prj_111001_2556</t>
  </si>
  <si>
    <t>Реконструкция ВЛ 0.4 кВ от ТП 30-16 (инв.№ 5077727) 1.835 км в п.Узловое Краснознаменского района</t>
  </si>
  <si>
    <t>D_prj_111001_3373</t>
  </si>
  <si>
    <t>Реконструкция ВЛ 0.4 кВ от ТП-11 (инв.№ 5321540) со строительством дополнительной БКТПн 15/0.4 кВ в г.Гусеве</t>
  </si>
  <si>
    <t>D_prj_111001_3374</t>
  </si>
  <si>
    <t>Реконструкция ВЛ 0.4 кВ от ТП 50-08 (инв.№ 5007312) 2.3 км, строительство дополнительной ТП 15/0.4 кВ в п.Ржевское Славского района</t>
  </si>
  <si>
    <t>D_prj_111001_3375</t>
  </si>
  <si>
    <t>Реконструкция ВЛ 0.4 кВ от ТП 148-12 (инв.№ 5114810), строительство ВЛИ 0.4 кВ от ТП 148-12 (инв.№ 5144531) в п.Славянское Гурьевского района</t>
  </si>
  <si>
    <t>D_prj_111001_2734</t>
  </si>
  <si>
    <t>Реконструкция ВЛ 0.4 кВ от ТП 25-2 (инв.№ 5114713) в п.Рыбное Гурьевского района</t>
  </si>
  <si>
    <t>E_prj_111001_2760</t>
  </si>
  <si>
    <t>16-0232</t>
  </si>
  <si>
    <t>Вынос (переустройство) участка ВЛ 0,4 кВ от ТП-610 по ул.Красносельская в г.Калининграде</t>
  </si>
  <si>
    <t>G_16-0232</t>
  </si>
  <si>
    <t>Вынос эл.сетевого имущества из территории земельного участка заявителя по договору №25/115/16 от 20.05.2016 с компенсацией затрат</t>
  </si>
  <si>
    <t>16-0233</t>
  </si>
  <si>
    <t>Переустройство ВЛ 0,4/0,22 кВ Л-4 от ТП 177-06 (инв.№ 5114041) по ул.Горького в г.Светлогорске</t>
  </si>
  <si>
    <t>G_16-0233</t>
  </si>
  <si>
    <t>Вынос эл.сетевого имущества из территории земельного участка заявителя по договору  №37/115/16 от 21.07.2016 с компенсацией затрат</t>
  </si>
  <si>
    <t>16-0251</t>
  </si>
  <si>
    <t>Вынос (переустройство) участков 2-х КЛ 10 кВ: ТП-860 - ТП-875, РП-Х - ТП-877 в г.Калининграде</t>
  </si>
  <si>
    <t>G_16-0251</t>
  </si>
  <si>
    <t>Вынос эл.сетевого имущества из территории земельного участка заявителя по договору 53/115/16 от 04.08.2016 с компенсацией затрат.</t>
  </si>
  <si>
    <t>16-0252</t>
  </si>
  <si>
    <t>Вынос участков ВЛ 0,4 кВ Л-1 от ПС В-68 (инв.№ 5321385), Л-5 от ТП 64-02 (инв.№ 5321562) попадающих в зону реконструкции ул.Кутузова в г.Гусеве</t>
  </si>
  <si>
    <t>G_16-0252</t>
  </si>
  <si>
    <t>Вынос эл.сетевого имущества из территории земельного участка заявителя по договору 64/115/15 от 16.112015 и д/с от 21.07.2016 с компенсацией затрат.</t>
  </si>
  <si>
    <t>16-0289</t>
  </si>
  <si>
    <t>Установка вольтодобавочного трансформатора ТВМГ 52/125-380  на ВЛ 0.4 кВ Л-1 от ТП 60-06 в пос.Грачевка, Зеленоградского района</t>
  </si>
  <si>
    <t>G_16-0289</t>
  </si>
  <si>
    <t>Предписание СЗМТУ Росстандарта по жалобе гр.Тимошенко О.А. на качество поставляемой эл.энергии (расп.607 от 21.06.2016)</t>
  </si>
  <si>
    <t>16-0230</t>
  </si>
  <si>
    <t>Реконструкция ВЛ 0,4 кВ Л-1 от ТП 134-13 (инв.№ 5113950) в г.Гвардейске, ул.Тельмана</t>
  </si>
  <si>
    <t>G_16-0230</t>
  </si>
  <si>
    <t xml:space="preserve">Замены однофазной ВЛ неизолированного провода на СИПс-4 4*70. в рамках  реализации договора "Строительство интеллектуальных сетей на территории Калининградской области" предусмотрена неоходимость установки 3-х фазных общедомовых приборов учета.  </t>
  </si>
  <si>
    <t>16-0001</t>
  </si>
  <si>
    <t>Реконструкция с заменой КЛ 6 кВ ТП-99 - ТП-109 (инв. №№ 542880207, 542880409, 542880710) в г. Калининграде</t>
  </si>
  <si>
    <t>G_16-0001</t>
  </si>
  <si>
    <t>Оплата геодезических работы и ПСД. Повышение надежности электроснабжения населения, снижение потерь, приведение параметров электроэнергии требованиям ГОСТ 32144-2013.</t>
  </si>
  <si>
    <t>16-0415</t>
  </si>
  <si>
    <t>Вынос (переустройство) в КЛ 10 кВ участков ВЛ 27-04 (инв.№ 5115351), ВЛ 27-05 (инв.№ 5115745) в районе выхода с ПС О-27 "Муромская"</t>
  </si>
  <si>
    <t>G_16-0415</t>
  </si>
  <si>
    <t>Реконструкция КЛ 1 кВ (инв.№ 542880101, 542871903, 542883213) от ТП-40 и ТП-608 по ул.Энгельса, Нахимова, Чапаева, пер.Нахимова, Закавказская, пер.Каштановый в г.Калининграде</t>
  </si>
  <si>
    <t>B_261</t>
  </si>
  <si>
    <t>Оплата за ПСД, выполненную в 2015 году.</t>
  </si>
  <si>
    <t>Реконструкция КЛ 1 кВ от ТП-441 и от ТП-442 (инв.№ 542874605, 542878505) по ул.П.Морозова в г.Калининграде</t>
  </si>
  <si>
    <t>B_prj_111001_2576</t>
  </si>
  <si>
    <t>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 ул.Калининградская</t>
  </si>
  <si>
    <t>D_prj_111001_2711</t>
  </si>
  <si>
    <t>Плановый объект 2015 года. Оплата ПСД выполненной в 2014 году.</t>
  </si>
  <si>
    <t>17-0032</t>
  </si>
  <si>
    <t>Реконструкция РП-XV (инв. 5455917) в г.Калининграде</t>
  </si>
  <si>
    <t>G_17-0032</t>
  </si>
  <si>
    <t>Аварийный объект. Акт технологического нарушения 226. Повышение надежности электроснабжения потребителей от РП -XV</t>
  </si>
  <si>
    <t>255-1</t>
  </si>
  <si>
    <t>Реконструкция ВЛ 110 кВ 115/116</t>
  </si>
  <si>
    <t>E_prj_111001_47826</t>
  </si>
  <si>
    <t>1.2.2.2</t>
  </si>
  <si>
    <t>Модернизация, техническое перевооружение линий электропередачи, всего, в том числе:</t>
  </si>
  <si>
    <t>Создание комплексной системы автоматизации распределительных электрических сетей 15 кВ ОАО "Янтарьэнерго" (SMART GRID)</t>
  </si>
  <si>
    <t>472-smart</t>
  </si>
  <si>
    <t>Система распределенной автоматизации сетей 15 кВ ОАО "Янтарьэнерго" (Smart Grid)</t>
  </si>
  <si>
    <t>F_472-smart</t>
  </si>
  <si>
    <t>Изменение графика финансирования с связи с фактом выполненных работ в 2015 году</t>
  </si>
  <si>
    <t>472-авт</t>
  </si>
  <si>
    <t>Создание комплексной системы автоматизации распределительных электрических сетей 15 кВ ОАО "Янтарьэнерго"</t>
  </si>
  <si>
    <t>F_472-авт</t>
  </si>
  <si>
    <t>Оплата задолженности за работы, выполненные в 2015 году.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</si>
  <si>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</si>
  <si>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</si>
  <si>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</si>
  <si>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</si>
  <si>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48-0.4</t>
  </si>
  <si>
    <t>48_ППРСУ на РРЭ на НН (0,4 кВ)</t>
  </si>
  <si>
    <t>F_48-НН</t>
  </si>
  <si>
    <t>Изменение графика финансирования</t>
  </si>
  <si>
    <t>48-0.2</t>
  </si>
  <si>
    <t>48_ППРСУ на РРЭ на НН (0,2 кВ)</t>
  </si>
  <si>
    <t>1.2.3.2</t>
  </si>
  <si>
    <t>«Установка приборов учета, класс напряжения 6 (10) кВ, всего, в том числе:»</t>
  </si>
  <si>
    <t>48-СН2</t>
  </si>
  <si>
    <t>48_ППРСУ на РРЭ на СН2</t>
  </si>
  <si>
    <t>F_48-СН2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</si>
  <si>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</si>
  <si>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</si>
  <si>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</si>
  <si>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</si>
  <si>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</si>
  <si>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</si>
  <si>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Создание нового и модернизация существующего комплекса противоаварийной автоматики электросетевого комплекса ОАО "Янтарьэнерго"</t>
  </si>
  <si>
    <t>C_prj_111001_2767</t>
  </si>
  <si>
    <t xml:space="preserve">Позднее заключение договора.Заключен договор от 31.07.2016 г. №534 с ООО «Прософт-Системы». С учетом сложности производства работ и уникальности поставляемого оборудования фактические сроки завершения работ по данному договору будут перенесены с 30 декабря 2016 года на февраль 2017 года. </t>
  </si>
  <si>
    <t>181-22</t>
  </si>
  <si>
    <t>Модернизация СОТИАССО на объектах ОАО "Янтарьэнерго" ПС О-22 "Краснознаменск"</t>
  </si>
  <si>
    <t>C_181-22</t>
  </si>
  <si>
    <t>181-47</t>
  </si>
  <si>
    <t>Модернизация СОТИАССО на объектах ОАО "Янтарьэнерго" ПС О-47 "Борисово"</t>
  </si>
  <si>
    <t>C_obj_111001_3080</t>
  </si>
  <si>
    <t>181-4</t>
  </si>
  <si>
    <t>Модернизация СОТИАССО на объектах ОАО "Янтарьэнерго" ПС О-4</t>
  </si>
  <si>
    <t>C_181-4</t>
  </si>
  <si>
    <t>181-6</t>
  </si>
  <si>
    <t>Модернизация СОТИАССО на объектах ОАО "Янтарьэнерго" ПС О-6</t>
  </si>
  <si>
    <t>C_obj_111001_3092</t>
  </si>
  <si>
    <t>Изменение графика финансирования, и-за несвоевременного представления подрядчиком ПСД.</t>
  </si>
  <si>
    <t>181-15</t>
  </si>
  <si>
    <t>Модернизация СОТИАССО на объектах ОАО "Янтарьэнерго" ПС О-15</t>
  </si>
  <si>
    <t>C_181-15</t>
  </si>
  <si>
    <t>181-24</t>
  </si>
  <si>
    <t>Модернизация СОТИАССО на объектах ОАО "Янтарьэнерго" ПС О-24</t>
  </si>
  <si>
    <t>C_obj_111001_3099</t>
  </si>
  <si>
    <t>Изменение графика финансирования.</t>
  </si>
  <si>
    <t>181-31</t>
  </si>
  <si>
    <t>Модернизация СОТИАССО на объектах ОАО "Янтарьэнерго" ПС О-31</t>
  </si>
  <si>
    <t>C_obj_111001_3105</t>
  </si>
  <si>
    <t>181-34</t>
  </si>
  <si>
    <t>181-34 Модернизация СОТИАССО на объектах ОАО"Янтарьэнерго" ПС О-34</t>
  </si>
  <si>
    <t>C_obj_111001_3107</t>
  </si>
  <si>
    <t>181-51</t>
  </si>
  <si>
    <t>181-51 Модернизация СОТИАССО на объектах ОАО"Янтарьэнерго" ПС О-51</t>
  </si>
  <si>
    <t>C_obj_111001_3108</t>
  </si>
  <si>
    <t>181-52</t>
  </si>
  <si>
    <t>181-52 Модернизация СОТИАССО на объектах ОАО"Янтарьэнерго" ПС О-52</t>
  </si>
  <si>
    <t>C_obj_111001_3109</t>
  </si>
  <si>
    <t>181-54</t>
  </si>
  <si>
    <t>181-54 Модернизация СОТИАССО на объектах ОАО"Янтарьэнерго" ПС О-54</t>
  </si>
  <si>
    <t>C_obj_111001_3110</t>
  </si>
  <si>
    <t>16-0234</t>
  </si>
  <si>
    <t xml:space="preserve">Замена грозотроса с встроенным оптоволоконным кабелем на ВЛ </t>
  </si>
  <si>
    <t>G_16-0234</t>
  </si>
  <si>
    <t>Неденежная форма оплаты, путем передачи основных средств по договору о предоставлении временного ограниченного права пользования имущества (сервитут)</t>
  </si>
  <si>
    <t>Комплекс технических средств безопасности на ПС 110кВ</t>
  </si>
  <si>
    <t>596-1</t>
  </si>
  <si>
    <t>ПС О-1 "Центральная"</t>
  </si>
  <si>
    <t>F_596-1</t>
  </si>
  <si>
    <t>596-2</t>
  </si>
  <si>
    <t>ПС О-2 "Янтарь"</t>
  </si>
  <si>
    <t>F_596-2</t>
  </si>
  <si>
    <t>596-35</t>
  </si>
  <si>
    <t>ПС О-35 "Космодемьянская"</t>
  </si>
  <si>
    <t>F_596-35</t>
  </si>
  <si>
    <t>596-4</t>
  </si>
  <si>
    <t>ПС О-4 "Черняховск"</t>
  </si>
  <si>
    <t>F_596-4</t>
  </si>
  <si>
    <t>596-11</t>
  </si>
  <si>
    <t>ПС О-11 "Ленинградская</t>
  </si>
  <si>
    <t>F_596-11</t>
  </si>
  <si>
    <t>596-49</t>
  </si>
  <si>
    <t>ПС О-49 "Люблино"</t>
  </si>
  <si>
    <t>F_596-49</t>
  </si>
  <si>
    <t>596-3</t>
  </si>
  <si>
    <t>ПС О-3 "Знаменск"</t>
  </si>
  <si>
    <t>596-8</t>
  </si>
  <si>
    <t>ПС О-8 "Янтарный"</t>
  </si>
  <si>
    <t>F_596-8</t>
  </si>
  <si>
    <t>596-9</t>
  </si>
  <si>
    <t>ПС О-9 "Светлогорск"</t>
  </si>
  <si>
    <t>F_596-9</t>
  </si>
  <si>
    <t>596-12</t>
  </si>
  <si>
    <t>ПС О-12 "Южная"</t>
  </si>
  <si>
    <t>F_596-12</t>
  </si>
  <si>
    <t>596-13</t>
  </si>
  <si>
    <t>ПС О-13 "Енино"</t>
  </si>
  <si>
    <t>F_596-13</t>
  </si>
  <si>
    <t>Оснащение ТП, РП инженерно-техническими средствами охраны</t>
  </si>
  <si>
    <t>F_prj_111001_48632</t>
  </si>
  <si>
    <t>Задержка в оформлении документов.Работы выполнены, документы на ввод объекта подрядчиком ООО «Еврокомсервис» представлены 30.01.17</t>
  </si>
  <si>
    <t>16-0192</t>
  </si>
  <si>
    <t>Оснащение объектов низкого напряжения типа ТП/РП/РУ системой удаленного мониторинга</t>
  </si>
  <si>
    <t>G_16-0192</t>
  </si>
  <si>
    <t xml:space="preserve">Приведение уровня защищенности объектов ТЭК от актов незаконного вмешательства в соответствие требованиям действующего законодательства. Повышение уровня антитеррористической и противодиверсионной защищенности.
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</si>
  <si>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</si>
  <si>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</si>
  <si>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</si>
  <si>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</si>
  <si>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</si>
  <si>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</si>
  <si>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ПС 110/15/10 кВ О-27 "Муромская"</t>
  </si>
  <si>
    <t>А_prj_111001_2481</t>
  </si>
  <si>
    <t>Реконструкция линий электропередачи 110 кВ №119, 120, 159, г. Калининград</t>
  </si>
  <si>
    <t>E_prj_111001_2487</t>
  </si>
  <si>
    <t xml:space="preserve"> Финансирование осуществлено в объеме средств выделенных из ФБ ,увеличение финансирования связано   с необходимостью повторной экспертизы рабочей документации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</si>
  <si>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</si>
  <si>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Реконструкция ПС 110/15/10 кВ О-9 "Светлогорск"</t>
  </si>
  <si>
    <t>С_prj_111001_2476</t>
  </si>
  <si>
    <t>Нет неоходимости реализации в связи со строительство новых центров питания  ПС  "Романово"."Морская".Загрузка не достигла предельных значений.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</si>
  <si>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</si>
  <si>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E_prj_111001_2498</t>
  </si>
  <si>
    <t>Строительство ПС 110/15/10 кВ "Храброво" с заходами, г. Калининград</t>
  </si>
  <si>
    <t>E_prj_111001_2501</t>
  </si>
  <si>
    <t xml:space="preserve">   Утвержденный план не выполнен в связи со сменой подрядной организации- расторжением договора подряда №598 от 24.07.2015 с ООО "ИЦ Энергосервис и заключением договора подряда  №0635000000116000001-0287782-02 от 10.03.2016 г.  с АО "Электросетьстройпроект", а также   с необходимостью повторной экспертизы рабочей документациии</t>
  </si>
  <si>
    <t>Реконструкция сетей 0,23 кВ с переводом на напряжение 0,4 кВ в г. Калининграде</t>
  </si>
  <si>
    <t>E_2737</t>
  </si>
  <si>
    <t>Аванс за  ПСД по  договору с "Р-проектом" 473 от 26.07.16 г. Выполнение мероприятий в соответствии с планом развития АО «Янтарьэнерго», утвержденному Советом директоров ПАО «Россети» (Протокол №232 от 09.06.2016)</t>
  </si>
  <si>
    <t>16-0185</t>
  </si>
  <si>
    <t>Строительство ПС 110 кВ Индустриальная</t>
  </si>
  <si>
    <t>G_16-0185</t>
  </si>
  <si>
    <t>Аванс за  ПСД по  договору с Электросетьстройпроектом № 474 от 26.07.2016г. Выполнение мероприятий в соответствии с планом развития АО «Янтарьэнерго», утвержденному Советом директоров ПАО «Россети» (Протокол №232 от 09.06.2016)</t>
  </si>
  <si>
    <t>3450-2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</si>
  <si>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</si>
  <si>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Модернизация основных и резервных релейных защит  ВЛ 110 кВ Л-101, Л-107</t>
  </si>
  <si>
    <t>F_prj_111001_2765</t>
  </si>
  <si>
    <t>Объект исключен в связи с потерей актуальности, затраты  включены в титул СВМ Маяковской ТЭС</t>
  </si>
  <si>
    <t>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</si>
  <si>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F_prj_111001_48637</t>
  </si>
  <si>
    <t xml:space="preserve"> Выполнена ПСД для ликвидации системной аварии и устранения замечаний по заключению  СО ЕЭС №Н31-II-3-19-5163 от 29/04/2016, ПСД пересматривается в связи со строительством ТЭС "Прегольская"</t>
  </si>
  <si>
    <t>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</si>
  <si>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F_prj_111001_48648</t>
  </si>
  <si>
    <t>Исключение в связи с потерей актуальности данный объем входит в титул "Общесистемные мероприятия по обеспечению устойчивой работы  энергосистемы Калининградской области при вводе новых объектов электрогенерации с учетом возможности изолированной работы от ЕЭС"</t>
  </si>
  <si>
    <t>Реконструкция противоаварийной автоматики (ПА) в энергосистеме Калининградской области на объектах ОАО "Янтарьэнерго"</t>
  </si>
  <si>
    <t>F_prj_111001_48649</t>
  </si>
  <si>
    <t>Реконструкция сетей 60 кВ в западном энергорайоне с переводом на напряжение 110 кВ</t>
  </si>
  <si>
    <t>F_4492</t>
  </si>
  <si>
    <t>Реконструкция ВЛ 110 кВ Советск-330 – О-4 Черняховск (Л-106) инв. №5321340</t>
  </si>
  <si>
    <t>F_4493</t>
  </si>
  <si>
    <t xml:space="preserve">Авансирование работ по  ПСД  и заключению Главгосэкспертизы. 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</t>
  </si>
  <si>
    <t>Замена коммутационного оборудования на смежных подстанциях</t>
  </si>
  <si>
    <t>F_4494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</si>
  <si>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</t>
  </si>
  <si>
    <t>F_4495</t>
  </si>
  <si>
    <t>1.4</t>
  </si>
  <si>
    <t>Прочее новое строительство объектов электросетевого хозяйства, всего, в том числе:</t>
  </si>
  <si>
    <t>Строительство ЛЭП 0.4 кВ, реконструкция ВЛ 0.4 кВ от ТП 39-12 (инв.№ 5114044) в п.Отрадное Светлогорского ГО</t>
  </si>
  <si>
    <t>B_prj_111001_3359</t>
  </si>
  <si>
    <t>Оплата геодезических работ. Объект введен.</t>
  </si>
  <si>
    <t>Строительство КЛ 15 кВ, строительство КЛ  0,4 кВ от ТП-новая (по ТЗ № 51.СРС.2009/ЗПЭС) в п. Шоссейное Гурьевского района</t>
  </si>
  <si>
    <t>D_1866</t>
  </si>
  <si>
    <t>Строительство КЛ 1 кВ от ТП-777 до ВРУ ж/дома ул.Судостроительная, 5 - пер.Киевский, 6 с установкой СПн в г.Калининграде</t>
  </si>
  <si>
    <t>B_prj_111001_3365</t>
  </si>
  <si>
    <t>Строительство КЛ 1 кВ от СПн (ТП-169) до ВРУ ж/дома ул.Юношеская, 10-16 с установкой СПн (0.4/0.23 кВ) в г.Калининграде</t>
  </si>
  <si>
    <t>B_prj_111001_3367</t>
  </si>
  <si>
    <t>Строительство ТП 15/0.4 кВ взамен ТП 191-7 (инв.№ 5146414) в п.Надеждино Багратионовского района</t>
  </si>
  <si>
    <t>F_prj_111001_47223</t>
  </si>
  <si>
    <t>16-0253</t>
  </si>
  <si>
    <t xml:space="preserve">Строительство столбовой ТП 15/0,4 кВ, ЛЭП 15 кВ от ВЛ 15-48 (инв.№ 5114665), ЛЭП 0,4 кВ в п.Лужки Зеленоградского района, реконструкция ВЛ 0,4 кВ Л-2 от ТП 151-01 (инв.№ 5115672) </t>
  </si>
  <si>
    <t>G_16-0253</t>
  </si>
  <si>
    <t>Оплата геодезических работы . Повышение надежности электроснабжения населения, снижение потерь, приведение параметров электроэнергии требованиям ГОСТ 32144-2013.</t>
  </si>
  <si>
    <t>Строительство ТП 15/0.4 кВ, ВЛ 15 кВ от ВЛ 15-29 (инв.№ 5113795), ВЛИ 0.4 кВ, реконструкция ВЛ 0.4 кВ от ТП 29-4 (инв.№ 5113892) в п.Пруды Гвардейского района</t>
  </si>
  <si>
    <t>F_prj_111001_48217</t>
  </si>
  <si>
    <t>Охрана объектов незавершенного строительства</t>
  </si>
  <si>
    <t>A_139</t>
  </si>
  <si>
    <t>Финансирование затрат по охране объектов  незавершеных строительством и аренде земли.</t>
  </si>
  <si>
    <t>Создание центра управления энергообеспечением (ЦУЭ) ОАО "Янтарьэнерго"</t>
  </si>
  <si>
    <t>E_2723</t>
  </si>
  <si>
    <t>Плановый объект 2015 г. Оплата работ, выполненных в 2015 году. (Обеспечение безопасности энергообъектов и  сокращение времени ликвидации аварийных ситуаций, предписание ОАО "Россети" (Протокол совещания от 12.09.13 № 46/17).</t>
  </si>
  <si>
    <t>1.5</t>
  </si>
  <si>
    <t>Покупка земельных участков для целей реализации инвестиционных проектов, всего, в том числе:</t>
  </si>
  <si>
    <t>140-14</t>
  </si>
  <si>
    <t>Земельный участок п.Кутузово Гурьевский р-н приобретенный у гр.Кулешова К.В дог.367 08.06.2016 (СВМ титул.4585 Стр.заходов на Преголскую ТЭС)</t>
  </si>
  <si>
    <t>G_140-14</t>
  </si>
  <si>
    <t>Приобретение земельного участка под строительсво объектов СВМ</t>
  </si>
  <si>
    <t>140-15</t>
  </si>
  <si>
    <t>Земельный участок п.Кутузово Гурьевский р-н приобретенный у гр.Савченко Ю.В.  дог.368 08.06.2016(СВМ титул.4585 Стр.заходов на Преголскую ТЭС)</t>
  </si>
  <si>
    <t>G_140-15</t>
  </si>
  <si>
    <t>1.6</t>
  </si>
  <si>
    <t>Прочие инвестиционные проекты, всего, в том числе:</t>
  </si>
  <si>
    <t>140-3</t>
  </si>
  <si>
    <t>Электросетевой комплекс в пос. Свободное, ул.Цветочная Гурьевского района Калининградской области, принадлежащий гр. Владыка В.М.(дог.безв 11 от 12.02.16)</t>
  </si>
  <si>
    <t>G_140-3</t>
  </si>
  <si>
    <t>140-4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</si>
  <si>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Э.В.(дог.безв 12 от 12.02.16)</t>
  </si>
  <si>
    <t>G_140-4</t>
  </si>
  <si>
    <t>140-5</t>
  </si>
  <si>
    <t>Электросетевой комплекс в пос. Большое Исаково Гурьевского района Калининградской области, принадлежащий гр. Кузнецову В.Г.(дог.безв 18 от 12.02.16)</t>
  </si>
  <si>
    <t>G_140-5</t>
  </si>
  <si>
    <t>140-6</t>
  </si>
  <si>
    <t>Электросетевой комплекс в пос. Орловка Гурьевского района Калининградской области, принадлежащий гр. Митрофановой Е.Н.(дог.безв 18 от 12.02.16)</t>
  </si>
  <si>
    <t>G_140-6</t>
  </si>
  <si>
    <t>140-9</t>
  </si>
  <si>
    <t>Электросетевой комплекс в г.Светлогорске  ул.Ольховая, принадлежащий гр.Шкурко В.В.(дог.безв 17 от 12.02.16)</t>
  </si>
  <si>
    <t>G_140-9</t>
  </si>
  <si>
    <t>140-10</t>
  </si>
  <si>
    <t>Оборудование СП (РЩ-новое) по адресу г.Калининград, ул.Чкалова ( дог.безв.№2930 от 31.03.2016</t>
  </si>
  <si>
    <t>G_140-10</t>
  </si>
  <si>
    <t>140-8</t>
  </si>
  <si>
    <t>Электросетевой комплекс в г.Светлогорске Калининградской области, принадлежащий ООО "Светлогорск-Строй-Сервис"(дог.мены 49 от 12.05.16</t>
  </si>
  <si>
    <t>G_140-8</t>
  </si>
  <si>
    <t>140-11</t>
  </si>
  <si>
    <t>Электросетевой комплекс в пос.Куйбышевское Гвардейского р-на Калининградской области (дог.мены 66 от 20.06.2016)</t>
  </si>
  <si>
    <t>G_140-11</t>
  </si>
  <si>
    <t>140-12</t>
  </si>
  <si>
    <t>Электросетевой комплекс в пос.Малиновка Зеленоградск.р-на Калининградской области, принадлежащий гр.Каргабаеву А.М.(дог.безв.№34 от 05.04.2016)</t>
  </si>
  <si>
    <t>G_140-12</t>
  </si>
  <si>
    <t>140-13</t>
  </si>
  <si>
    <t>Электросетевой комплекс в пос.Б.Исаково Гурьевскогор-на Калининградской области, принадлежащий гр.Труш Ю.В.(дог.безв.№36 от 12.04.2016)</t>
  </si>
  <si>
    <t>G_140-13</t>
  </si>
  <si>
    <t>140-16</t>
  </si>
  <si>
    <t>Электросетевой комплекс в п.Новый Гурьевского р-на КО, принадлежащий гр.Чередниченко А.Ю.(дог.безв.57 от 27.05.2016)</t>
  </si>
  <si>
    <t>G_140-16</t>
  </si>
  <si>
    <t>140-17</t>
  </si>
  <si>
    <t>Электросетевой комплекс г.Калининград ул.Горького 55 (соглашение об отступном2954 от 01.06.2016)</t>
  </si>
  <si>
    <t>G_140-17</t>
  </si>
  <si>
    <t>Консолидация электросетевых активов</t>
  </si>
  <si>
    <t>140-18</t>
  </si>
  <si>
    <t>Электросетевой комплекс пос.Лесное Гурьевский р-н (дог.безвозм.67 от 22.06.2016)</t>
  </si>
  <si>
    <t>G_140-18</t>
  </si>
  <si>
    <t>140-20</t>
  </si>
  <si>
    <t>Электросетевой комплекс пос.Дорожный Гурьевский р-н. принадлежащий гр.Кончицу А.К (дог.безвозм.76 от 16.08.2016)</t>
  </si>
  <si>
    <t>G_140-20</t>
  </si>
  <si>
    <t>140-21</t>
  </si>
  <si>
    <t>Электросетевой комплекс на пр.Московский в г.Калининград, принадлежащий ООО КалининградИнвест</t>
  </si>
  <si>
    <t>G_140-21</t>
  </si>
  <si>
    <t>140-23</t>
  </si>
  <si>
    <t>Электросетевой комплекс пер.Ломоносова г.Калининград (дог.безвозм.3008 от 20.09.2016)</t>
  </si>
  <si>
    <t>G_140-23</t>
  </si>
  <si>
    <t>140-24</t>
  </si>
  <si>
    <t>Электросетевой комплекс п.Б.Исаково Гурьеский р-н (дог.безвозм.99 от 26.10.2016)</t>
  </si>
  <si>
    <t>G_140-24</t>
  </si>
  <si>
    <t>140-25</t>
  </si>
  <si>
    <t>Электросетевой комплекс ул.Железнодорожная,п.Отважное, Гурьевский р-н (дог.безвозм.102 от 15.11.2016)</t>
  </si>
  <si>
    <t>G_140-25</t>
  </si>
  <si>
    <t>140-26</t>
  </si>
  <si>
    <t>Электросетевой комплекс п.Холмогоровка, Зеленоградский р-н (дог.безвозм.110 от 05.12.2016)</t>
  </si>
  <si>
    <t>G_140-26</t>
  </si>
  <si>
    <t>140-27</t>
  </si>
  <si>
    <t>Электросетевой комплекс п.Невское, Гурьевский р-н (дог.безвозм.111 от 05.12.2016)</t>
  </si>
  <si>
    <t>G_140-27</t>
  </si>
  <si>
    <t>140-28</t>
  </si>
  <si>
    <t>Электросетевой комплекс п.Березовка,Гвардейский р-н (дог.безвозм.112 от 15.12.2016)</t>
  </si>
  <si>
    <t>G_140-28</t>
  </si>
  <si>
    <t>140-29</t>
  </si>
  <si>
    <t>Электросетевой комплекс п.Орловка Гурьевский р-н (дог.безвозм.114 от 26.12.2016)</t>
  </si>
  <si>
    <t>G_140-29</t>
  </si>
  <si>
    <t>140-30</t>
  </si>
  <si>
    <t>Электросетевой комплекс п.Лесное Гурьевский р-н (дог.безвозм.115 от 26.12.2016)</t>
  </si>
  <si>
    <t>G_140-30</t>
  </si>
  <si>
    <t>140-31</t>
  </si>
  <si>
    <t>Электросетевой комплекс п.Б.Исаково Гурьеский р-н (дог.безвозм.116 от 23.12.2016)</t>
  </si>
  <si>
    <t>G_140-31</t>
  </si>
  <si>
    <t>140-32</t>
  </si>
  <si>
    <t>Электросетевой комплекс п.Б.Исаково Гурьеский р-н (дог.безвозм.117 от 26.12.2016)</t>
  </si>
  <si>
    <t>G_140-32</t>
  </si>
  <si>
    <t>140-33</t>
  </si>
  <si>
    <t>Электросетевой комплекс ул.Авангардная г.Гурьевск (дог.безвозм.118 от 26.12.2016)</t>
  </si>
  <si>
    <t>G_140-33</t>
  </si>
  <si>
    <t>140-19</t>
  </si>
  <si>
    <t>Земельный участок под объектами недвижимости ул.Фрунзе 11-15 (АПЗ, гараж) дог.купли-продажи №94/2016-С от 22.04.2016)</t>
  </si>
  <si>
    <t>G_140-19</t>
  </si>
  <si>
    <t>Приобретение земельного участка под существующими АПЗ.</t>
  </si>
  <si>
    <t>140-22</t>
  </si>
  <si>
    <t>Земельный участок ул.Беговая г.Калининград  под  КТП 778 (ООО Модуль-Стройград дог.2971 от 08.07.2016)</t>
  </si>
  <si>
    <t>G_140-22</t>
  </si>
  <si>
    <t>Приобретение земельного участка под существующими КТП</t>
  </si>
  <si>
    <t>Реконструкция здания ОАО Янтарьэнерго по ул.Театральная.34</t>
  </si>
  <si>
    <t>D_84</t>
  </si>
  <si>
    <t>Финансирование затрат по установке системы вентиляции в административном здании на ул.Театральной</t>
  </si>
  <si>
    <t>Реконструкция профилактория "Энергетик" по ул.Балтийская, 2а в г.Светлогорске</t>
  </si>
  <si>
    <t>D_2734</t>
  </si>
  <si>
    <t>Внеплановый объект. Финансирование работ, выполненных в 2015 году. Обеспечение персонала местами отдыха и восстановления здоровья на территории России</t>
  </si>
  <si>
    <t>99-комп</t>
  </si>
  <si>
    <t>Оргтехника и компьютеры</t>
  </si>
  <si>
    <t>F_99-комп</t>
  </si>
  <si>
    <t>Оплата задолженности за оборудование</t>
  </si>
  <si>
    <t>99-приб</t>
  </si>
  <si>
    <t>Электроизмерительные приборы</t>
  </si>
  <si>
    <t>F_99-приб</t>
  </si>
  <si>
    <t>99-прис</t>
  </si>
  <si>
    <t>Механизмы, приспособления</t>
  </si>
  <si>
    <t>F_99-прис</t>
  </si>
  <si>
    <t>99-св</t>
  </si>
  <si>
    <t>Мобильные средства связи</t>
  </si>
  <si>
    <t>F_99-св</t>
  </si>
  <si>
    <t>изменение графика финансирования</t>
  </si>
  <si>
    <t>Оборудование, приобретаемое для пополнения (формирования) аварийного запаса (противоаварийное оборудование)</t>
  </si>
  <si>
    <t>E_2539</t>
  </si>
  <si>
    <t>НМА7</t>
  </si>
  <si>
    <t>Разработка конструкции, изготовление и испытание опытных образцов устройств защиты птиц от поражения электрическим током на ВЛ 6-110 кВ"</t>
  </si>
  <si>
    <t>G_НМА7</t>
  </si>
  <si>
    <t>Реализация Программы инновационного развития АО«Янтарьэнерго» на 2014-2018 гг (утв. СД  30.12. 2014 г.)</t>
  </si>
  <si>
    <t xml:space="preserve">      Транспортные средства</t>
  </si>
  <si>
    <t>A_prj_111001_14517</t>
  </si>
  <si>
    <t>Оплата задолженности за поставленную спецтехнику в 2015 году.</t>
  </si>
  <si>
    <t>Приложение  № 2</t>
  </si>
  <si>
    <t>Год раскрытия информации: 2016 год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</si>
  <si>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2016 год                                                 _</t>
    </r>
  </si>
  <si>
    <t>Раздел 2. Отчет об исполнении плана освоения капитальных вложений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</si>
  <si>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</si>
  <si>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 01.01.2016, млн рублей (без НДС) </t>
  </si>
  <si>
    <t xml:space="preserve">Остаток освоения капитальных вложений на  01.01. 2016, млн рублей 
(без НДС) </t>
  </si>
  <si>
    <t xml:space="preserve">Объем освоения капитальных вложений, млн рублей (без НДС) </t>
  </si>
  <si>
    <t xml:space="preserve">Остаток освоения капитальных вложений 
на  01.01.2017
млн рублей 
(без НДС) </t>
  </si>
  <si>
    <t>Отклонение от плана освоения капитальных вложений</t>
  </si>
  <si>
    <t xml:space="preserve">Факт </t>
  </si>
  <si>
    <t>млн рублей
 (без НДС)</t>
  </si>
  <si>
    <t>в базисном уровне цен</t>
  </si>
  <si>
    <t>в прогнозных ценах соответствующих лет</t>
  </si>
  <si>
    <t>в базисном уровне цен, млн рублей</t>
  </si>
  <si>
    <t>Приобретение электросетевых активов, земельных участков и пр. объектов, всего:</t>
  </si>
  <si>
    <t>Плановый объект 2015 года. Часть работ перенесена на 2016 год  из-за неготовности заявителя осуществить технологическое присоединение (письмо ООО «К-Поташ Сервис» №376 от 22.12.2015г.</t>
  </si>
  <si>
    <t>Выполнение обязательств АО "Янтарьэнерго" Дог № 9138/12/15 от 12.07.2016 Газпром инвест, объект: "Реконструкция действующих и строительство новых объектов водорассольного комплекса, водозабора и сб)</t>
  </si>
  <si>
    <t xml:space="preserve"> Договор ТП с ООО "Корпорация развития Калининградской обл., индустриальный парк "Храброво"</t>
  </si>
  <si>
    <t>Выполнение обязательств АО "Янтарьэнерго" по  договору ТП № 1127/10/13 от 27.01.2014(Заказчик: Криогаз, объект: станция  сжигания природного газа)</t>
  </si>
  <si>
    <t>Оплата геодезических работ. Договор  ТП №  788/07/14 от 28.11.2014 г. (ЗАО "Аэропорт Храброво", объект - аэровокзал)</t>
  </si>
  <si>
    <t>Выполнение обязательств АО "Янтарьэнерго" по договору ТП № 788/07/14 д/с 1от 14.03.2016 (Заказчик: Аэропорт, объект: аэровокзал)</t>
  </si>
  <si>
    <t>Выполнение обязательств АО "Янтарьэнерго" по договору ТП № 954/08/14 от 31.12.2014;Дог № 758/08/11 от 19.09.2011 РОС &amp; НЕФТЬ (ЗАО),АЗС. АКВА-ПРОД-БАЛТ, площадка для хранения автомобильной техники</t>
  </si>
  <si>
    <t>Длительность торгово-закупочных процедур из-за отсутствия участников. Работы выполнены хозспособом в 3 квартале 2016 года. Ввод объекта в 4 квартале. Дог. ТП 480/05/13 (д/с 1, д/с 2); 298/04/13 (д/с 1, д/с 2, д/с 3, д/с 4) 20.08.2016 (25.12.2014, 24.04.2015); 05.05.2016 (07.05.2013, 16.01.2014, 19.01.2015, 27.11.2015 ВЮМ; ООО "Ремжилстрой-Инвест", адм. здания с помещениями для культурно-бытового обслуживания жителей; многоквартирный жилой дом.</t>
  </si>
  <si>
    <t>Необходимость выполнения доп.работ. Дог т.п.  № 1045/11/12 от 17.12.2012 Администрация МО Черняховский муниципальный р-н, общегород. Канализац.-очистн сооружения). Объект введен.</t>
  </si>
  <si>
    <t>Выполнение обязательств АО "Янтарьэнерго" по договору ТП  №326/04/13 с ЗАО СК РосСтрой подключение многокв.ж/д. Работы выполняются хозспособом.Выполнен 1 этап</t>
  </si>
  <si>
    <t>Выполнение обязательств АО "Янтарьэнерго" по  дог. ТП № 1267/11/13 от 11.11. 2013 (ООО "Балт-Девелопмент" - ж/д усадебного типа)</t>
  </si>
  <si>
    <t>Выполнение обязательств АО "Янтарьэнерго" по договору ТП  № 1152/09/14 от 08.12.2014 (Заказчик: Примавера, объект: нежилые помещения, нежилые здания)</t>
  </si>
  <si>
    <t>Корректировка затрат 2015 года. Выполнение обязательств АО "Янтарьэнерго" по дог ТПг № 820/09/08 д/с 1 от 04.03.2011 (Заказчик: ООО "Западная строительно-монтажная компания", объект:  многоквартирный жилой дом)</t>
  </si>
  <si>
    <t>Выполнение обязательств АО "Янтарьэнерго" по договору ТП № 1667/11/14 от 12.12.2014  СтальСпецСтрой(скл. база стр. материалов и жб изделий с адм. корпусом)</t>
  </si>
  <si>
    <t>Выполнение обязательств АО "Янтарьэнерго" по договору ТП № 708/07/13 от 19.07.2013 Калининградтеплосеть, котельная</t>
  </si>
  <si>
    <t>Выполнение обязательств АО "Янтарьэнерго" по договору ТП № 1987/03/15 от 21.05.2015(ООО "Медео-строй", объект: Торговый центр (74/100 доли))</t>
  </si>
  <si>
    <t>Выполнение обязательств АО "Янтарьэнерго" по договору ТП № 4948/07/15 от 06.08.2015(ООО "Талион", объект: Многоквартирный жилой дом)</t>
  </si>
  <si>
    <t>Выполнение обязательств АО "Янтарьэнерго" по договору ТП Дог № 978/09/13 от 26.09.2013(Заказчик: Карафелов Ю.Л., объект: производственная база)</t>
  </si>
  <si>
    <t>Расторжение договора тех.присоединения ( № В-376/11/10 д/с 1 от 04.07.2011)</t>
  </si>
  <si>
    <t>Выполнение обязательств АО "Янтарьэнерго" по договору ТП № 3575/13 от 10.01.2014 (Алексеенко  М. В., объект - Жилое строение); Дог т.п. № 1411/12/13 от 04.12.2013 (Малиновка (ПК), объект - квартал индивидуальной жилой застройки)</t>
  </si>
  <si>
    <t>Выполнение обязательств АО "Янтарьэнерго" по договору ТП №556/06/14 от  02.07.2014 ПРОМСТРОЙ комплекс мн.кв.ж/д</t>
  </si>
  <si>
    <t>Корректировка технического задания . Выполнение обязательств АО "Янтарьэнерго" по договору ТП  № 1088/11/12 от 25.12.2012 ИСК МИР, МЖД</t>
  </si>
  <si>
    <t>Выполнение обязательств АО "Янтарьэнерго" по договору ТП № 1060/08/14 от 25.09.2014Локо-Строй, карьер</t>
  </si>
  <si>
    <t>Заявитель на ТП ООО «Инвестжилстройплюс» не предоставилподрядчику ООО «Лидер-Строй» технических условий на вынос существующих инженерных сетей с места установки проектируемой КТП</t>
  </si>
  <si>
    <t>Калининградская областная таможняДог № 3792/05/15 от 07.09.2015(Заказчик: Калининградская областная таможня, объект: Административное здание)</t>
  </si>
  <si>
    <t>Выполнение обязательств АО "Янтарьэнерго" по договору ТП № 6816/09/15 от 11.11.2015 (ООО СаШиКо, объект - Склад литер "В")</t>
  </si>
  <si>
    <t>Выполнение обязательств АО "Янтарьэнерго" по договору ТПг № 3139/05/15 от 05.10.2015(ООО "ОСТ-строй", объект: Квартал многоквартирных жилых домов с наружным освещением в составе комплексной жилищной застройки: )</t>
  </si>
  <si>
    <t>Выполнение обязательств АО "Янтарьэнерго" по договору ТП № 7297/10/15 от 26.11.2015(ООО  "Грибной проект", объект: Ферма по выращиванию грибов шампиньонов)</t>
  </si>
  <si>
    <t>Выполнение обязательств АО "Янтарьэнерго" по договору ТП № 425/05/12 от 06.07.2012комбикормовый завод</t>
  </si>
  <si>
    <t xml:space="preserve"> Выполнение обязательств АО "Янтарьэнерго" по дог.ТП № 502/02/16 от 29.04.2016 ( ФГУП "Спорт-Инжиниринг" - (6) ТП 10/0,4 кВ для строительства стадиона на 35000 зрительных мест)</t>
  </si>
  <si>
    <t xml:space="preserve">Приняты затраты по 2 этапу ПСД. Выполнение обязательств АО "Янтарьэнерго" по договору ТП № 675/07/10 от 04.10.2010; Дог № 1117/02/15 от 26.03.2015(ООО "Октан-сервис", </t>
  </si>
  <si>
    <t>Выполнение обязательств АО "Янтарьэнерго" по договору ТП № 557/06/14 от 26.06.2014 Каштановка, Животноводческий комплекс по откорму КРС</t>
  </si>
  <si>
    <t>Поздняя сдача актов выполненных работ.Выполнение обязательств АО "Янтарьэнерго" по договору ТП № 772/07/13 от 23.09.2013(Заказчик: Амбер плюс, объект: здание зерносклада лит. II)</t>
  </si>
  <si>
    <t>Выполнение обязательств АО "Янтарьэнерго" по договору ТП №392/04/13 д/с № 2 от 23.10.2015 Раушен ДТА, многокв.жил. дома</t>
  </si>
  <si>
    <t>Плановый объект 2015 года. Дог ТП № 1401/10/14 от 24.11.2014 ООО "Бизнес", МЖД.</t>
  </si>
  <si>
    <t>Выполнение обязательств АО "Янтарьэнерго" по договору ТП № 1028/11/11 д/с 6 от 10.12.2014( ООО Пегас,  административно-торговое здание)</t>
  </si>
  <si>
    <t xml:space="preserve">Нет неоходимости реализации проекта. </t>
  </si>
  <si>
    <t>Подрядчиком не сдан последний этап выполненых работ.  В связи с изменением объема работ, появилась необходимость получить разрешение ЦЗО на внесение изменений в договор подряда. Работы продолжатся в 2017 году.</t>
  </si>
  <si>
    <t>Затраты по аренде земли под объектом незавершенного строительством.</t>
  </si>
  <si>
    <t xml:space="preserve">Вынос эл.сетевого имущества из территории земельного участка заявителя по договору </t>
  </si>
  <si>
    <t>Затраты на проведение геодезических работ и ПСД . Повышение надежности электроснабжения населения, снижение потерь, приведение параметров электроэнергии требованиям ГОСТ 32144-2013.</t>
  </si>
  <si>
    <t xml:space="preserve">Изменение графика финансирования с связи с фактом выполненных работ в 2015 году. </t>
  </si>
  <si>
    <t>Досрочное выполнение работ подрядчиком.</t>
  </si>
  <si>
    <t>Получено оборудование.</t>
  </si>
  <si>
    <t>В программе СОТИАССО срок реализации сдвинут на более поздний срок</t>
  </si>
  <si>
    <t>Титул исключен Реализуется в рамках программы Развития.</t>
  </si>
  <si>
    <t>Задержка в оформлении документов</t>
  </si>
  <si>
    <t xml:space="preserve">Совм.подвеска (ВОЛС) по дог-м врем.огр.пользования ЛЭП, заключённым с операторами моб. связи, оптимизируют затраты ЯЭ на цифровизацию ССПИ; на организацию корпор-х и технолог-х каналов связи,каналов для работы РЗА и ПА по проекту СВМ, на рек-ю ВЛ 110 кВ (замена грозотроса)
</t>
  </si>
  <si>
    <t xml:space="preserve">Перевыполнение плана связано с тем,  что кроме работ запланированных на 2016 год  принят объем работ 2015 года  не заактированный из-за отсутствия у подрядчика заключения ГАУ КО РЦЦС на конец 2015 года. </t>
  </si>
  <si>
    <t xml:space="preserve"> Разработка ТЭО по выбору рационального варианта осуществления мероприятия в рамках выполнения Плана развития ДЗО ПАО "Россети"( протокол СД №232 от 09.06.2016)</t>
  </si>
  <si>
    <t>Корректировка затрат 2015 года. Объект введен</t>
  </si>
  <si>
    <t>Затраты по охране объектов незавершеных строительством и аренде земли.</t>
  </si>
  <si>
    <t>Установка системы вентиляции в административном здании на ул.Театральной</t>
  </si>
  <si>
    <t>Внеплановый объект. Обеспечение персонала местами отдыха и восстановления здоровья на территории России</t>
  </si>
  <si>
    <t>Позднее заключение договора</t>
  </si>
  <si>
    <t>Приложение  № 3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</si>
  <si>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   2016</t>
    </r>
  </si>
  <si>
    <t>Раздел 3. Отчет о вводе основных средств</t>
  </si>
  <si>
    <t>№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</si>
  <si>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</si>
  <si>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</si>
  <si>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Принятие основных средств и нематериальных активов к бухгалтерскому учету, млн рублей (без НДС)</t>
  </si>
  <si>
    <t>Отклонение от плана ввода основных средств</t>
  </si>
  <si>
    <t>Причины неисполнения плана</t>
  </si>
  <si>
    <t>нематериальные активы</t>
  </si>
  <si>
    <t>Основные средства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</si>
  <si>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</si>
  <si>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</si>
  <si>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</si>
  <si>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</si>
  <si>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</si>
  <si>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</si>
  <si>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</si>
  <si>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руб.</t>
  </si>
  <si>
    <t>проверка</t>
  </si>
  <si>
    <t>заключены договора на доп.работы</t>
  </si>
  <si>
    <t>Заказчик внес корректировку  в схему электроснабжения 1 и 2 очереди строительства, исключив  строительство  РП (нового), заявитель включен по согласованной схеме ( до реализации 3 ей  очереди строительства)</t>
  </si>
  <si>
    <t>Объект введен без превышения сметной стоимости</t>
  </si>
  <si>
    <t>Выполнение обязательств АО "Янтарьэнерго" по договору ТП № 776/08/12 от 27.11.2012 Балтик-Скан-Интернационал, многокварт. жилой дом со встр.АПМ</t>
  </si>
  <si>
    <t>Выполнение обязательств АО "Янтарьэнерго" по договору ТП  № 1223/12/12 от 24.01.2013 Адм-я МО Черняховск р-н, КНС-2 общегородских канализационно-очистных сооружений</t>
  </si>
  <si>
    <t>При Выполнении обязательств АО "Янтарьэнерго" по договору ТП  № 1088/11/12 от 25.12.2012 ИСК МИР, МЖД произошла задержка монтажа КТП  в связи с длительным сроком выполнения  работ Заявителем под  подготовку  площадки под установку КТП ( вынос  теплотрассы  из зоны установки КТП).
Планируемый ввод КТП - Февраль 2017 г.</t>
  </si>
  <si>
    <t>Поздняя сдача актов выполненных работ.</t>
  </si>
  <si>
    <t>Выполнение обязательств АО "Янтарьэнерго" по договору ТП  № 1401/10/14 от 24.11.2014 ООО "Бизнес", МЖД.</t>
  </si>
  <si>
    <t>Работы выполняются хоз.способом. Объект частично введен в 3 квартале 2016 года.</t>
  </si>
  <si>
    <t>Задержка в оформлении документов.</t>
  </si>
  <si>
    <t xml:space="preserve">Задержки в оформлении документов.  </t>
  </si>
  <si>
    <t>Позднее заключение договора. Ввод планируется в 1 квартале 2017 года</t>
  </si>
  <si>
    <t xml:space="preserve">Плановый объект 2015 года. </t>
  </si>
  <si>
    <t>Прочие инвестиционные проекты, всего в том числе</t>
  </si>
  <si>
    <t>Консолидация электросетевых активов. Безвозмедная передача  ОС</t>
  </si>
  <si>
    <t>Приобретение ОС подоговору мены</t>
  </si>
  <si>
    <t xml:space="preserve"> Приобретение земельного участка под существующими АПЗ.</t>
  </si>
  <si>
    <t>Приложение  № 4</t>
  </si>
  <si>
    <t>Раздел 4. Отчет о постановке объектов электросетевого хозяйства под напряжение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</si>
  <si>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</si>
  <si>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Приложение  №5</t>
  </si>
  <si>
    <t>Раздел 5. Отчет о вводе объектов (мощностей) в эксплуатацию</t>
  </si>
  <si>
    <t>км ВЛ
 1-цеп</t>
  </si>
  <si>
    <t>км ВЛ
 2-цеп</t>
  </si>
  <si>
    <t>км КЛ</t>
  </si>
  <si>
    <t>Приложение  № 6</t>
  </si>
  <si>
    <r>
      <rPr>
        <b/>
        <sz val="14"/>
        <color theme="1"/>
        <rFont val="Times New Roman"/>
        <family val="1"/>
        <charset val="204"/>
      </rPr>
      <t xml:space="preserve">                                             на период </t>
    </r>
    <r>
      <rPr>
        <b/>
        <u/>
        <sz val="14"/>
        <color theme="1"/>
        <rFont val="Times New Roman"/>
        <family val="1"/>
        <charset val="204"/>
      </rPr>
      <t xml:space="preserve"> 2016 год  </t>
    </r>
  </si>
  <si>
    <t xml:space="preserve">Раздел 6. Отчет о выводе мощностей из эксплуатации </t>
  </si>
  <si>
    <t>Наименование инвестиционного проекта (группы инвестиционных проектов)</t>
  </si>
  <si>
    <t>Диспетчерское наименование</t>
  </si>
  <si>
    <t>Вывод мощностей из эксплуатации</t>
  </si>
  <si>
    <t>Всего</t>
  </si>
  <si>
    <t>Строительство КТП (новой) 10/0,4 кВ, КЛ 10 кВ от ТП-467 до КТП (новой), КЛ 10 кВ от ТП-411 до КТП (новой), КЛ 10 кВ от ТП-421 до КТП (новой) по ул. Инженерная - ул. Тихорецкий тупик в г. Калининграде.</t>
  </si>
  <si>
    <t>Уч-8: КЛ 6-10 кВ ТП-411-ТП-467</t>
  </si>
  <si>
    <t>Уч-12: КЛ 10 кВ ТП-411-ТП-467</t>
  </si>
  <si>
    <t>Уч-1: КЛ 10 кВ   ТП-411-ТП-467</t>
  </si>
  <si>
    <t>Строительство встроенной в нежилое помещение ТП-10/0,4кВ, 4-х участков КЛ-10кВ, от ТП новой до места врезки в КЛ-10кВ ТП-172 (РП XLI) - КТП-806, КТП-807 по ул. Горького в г. Калининграде</t>
  </si>
  <si>
    <t>Уч-1: КЛ 10 кВ   ТП-806-РП-41</t>
  </si>
  <si>
    <t>Уч-1: КЛ 10 кВ   РП-41-ТП-807</t>
  </si>
  <si>
    <t>Уч-7: КЛ 10 кВ ТП106-ТП515</t>
  </si>
  <si>
    <t>Перенос электрических сетей с территории застройки ООО "Центр" по техническим условиям №05/03-15</t>
  </si>
  <si>
    <t>Уч-7: КЛ 10 кВ   ТП-113-ТП-542</t>
  </si>
  <si>
    <t>Уч-1: КЛ 10 кВ   ТП-113-ТП-542</t>
  </si>
  <si>
    <t>Уч-2: КЛ 10 кВ   ТП-88-ТП-542</t>
  </si>
  <si>
    <t>Уч-9: КЛ 10 кВ ТП129-ТП542</t>
  </si>
  <si>
    <t>Уч-10: КЛ 10 кВ ТП-212-ТП-542</t>
  </si>
  <si>
    <t>Реконструкция корпусов областного противотуберкулезного диспансера (1,2 и 3 очередь) по ул. Дубовая Аллея 5 в г. Калининграде. Вынос участка КЛ-6кВ из зоны застройки</t>
  </si>
  <si>
    <t>КЛ 6 кВ ТП-93 - ТП-102</t>
  </si>
  <si>
    <t>КЛ 10 кВ ТП-305 - ТП-389</t>
  </si>
  <si>
    <t>Уч - 22: КЛ 0.4 КВ ТП-131-пр,Мира,85</t>
  </si>
  <si>
    <t>Трансформатор FIDO-50/15</t>
  </si>
  <si>
    <t>ВЛ 15 кВ №15-25</t>
  </si>
  <si>
    <t>ВЛ 0,4 кВ от ТП 120</t>
  </si>
  <si>
    <t>ВЛ 0,4 кВ от ПС В-76</t>
  </si>
  <si>
    <t>ВЛ 0,4 кВ от ТП 89-04</t>
  </si>
  <si>
    <t>ВЛ 0,4 кВ от ТП 43-26</t>
  </si>
  <si>
    <t>ВЛ 0,4 кВ от ТП 83-05</t>
  </si>
  <si>
    <t>ВЛ 0,4 кВ от ТП 44-12</t>
  </si>
  <si>
    <t>ВЛ 0,4 кВ от ПС В-71</t>
  </si>
  <si>
    <t>ВЛ 0,4 кВ от ТП 88-05</t>
  </si>
  <si>
    <t>ВЛ 0,4 кВ от ТП 81-06 Л-2</t>
  </si>
  <si>
    <t>ВЛ 0,4 кВ от ТП 50-04 Л-1</t>
  </si>
  <si>
    <t>ВЛ 0,4 кВ от ТП 45-08 Л-2</t>
  </si>
  <si>
    <t>ВЛ 0,4 кВ от ТП 40-20 Л-1</t>
  </si>
  <si>
    <t>ВЛ 0,4 кВ от ТП 37-05 Л-1</t>
  </si>
  <si>
    <t>ВЛ 0,4 кВ от ТП 33-01 Л-1</t>
  </si>
  <si>
    <t>ВЛ 0,4 кВ от ТП 37-01 Л-1</t>
  </si>
  <si>
    <t>ВЛ 0,4 кВ от ТП 32-12 Л-1</t>
  </si>
  <si>
    <t>ВЛ 0,4 кВ от ТП 31-23 Л-1</t>
  </si>
  <si>
    <t>ВЛ 0,4 кВ от ТП 50-07</t>
  </si>
  <si>
    <t>ВЛ 0,4 кВ от ТП 24-10</t>
  </si>
  <si>
    <t>ВЛ 0,4 кВ от ТП 80-03</t>
  </si>
  <si>
    <t>ВЛ 0,4 кВ от ТП 71-05</t>
  </si>
  <si>
    <t>ВЛ 0,4 кВ от ТП 66-19</t>
  </si>
  <si>
    <t>ВЛ 0,4 кВ от ТП 50-17</t>
  </si>
  <si>
    <t>ВЛ 0,4 кВ от ТП 46-07</t>
  </si>
  <si>
    <t>ВЛ 0,4 кВ от ТП 68-41</t>
  </si>
  <si>
    <t>ВЛ 0,4 кВ от ТП 20-16</t>
  </si>
  <si>
    <t>ВЛ 0,4 кВ от ТП 40-20</t>
  </si>
  <si>
    <t>ВЛ 0,4 кВ от ТП 40-28</t>
  </si>
  <si>
    <t>ВЛ 0,4 кВ от ТП 56-08</t>
  </si>
  <si>
    <t>ВЛ 0,4 кВ от ТП 40-18</t>
  </si>
  <si>
    <t>ВЛ 0,4 кВ от ТП 43-03</t>
  </si>
  <si>
    <t>ВЛ 0,4 кВ от ТП 43-15</t>
  </si>
  <si>
    <t>ВЛ 0,4 кВ от ТП 43-17</t>
  </si>
  <si>
    <t>ВЛ 0,4 кВ от ТП 48-06</t>
  </si>
  <si>
    <t>ВЛ 0,4 кВ от ТП 52-13</t>
  </si>
  <si>
    <t>ВЛ 0,4 кВ от ТП 54-26</t>
  </si>
  <si>
    <t>ВЛ 0,4 кВ от ТП 41-16</t>
  </si>
  <si>
    <t>ВЛ 0,4 кВ от ТП 56-04</t>
  </si>
  <si>
    <t>ВЛ 0,4 кВ от ТП 48-04</t>
  </si>
  <si>
    <t>ВЛ 0,4 кВ уличное освещение</t>
  </si>
  <si>
    <t>ВЛ 0.4 кВ ТП 009-09</t>
  </si>
  <si>
    <t>ВЛ  0.4 кВ ТП 191-09</t>
  </si>
  <si>
    <t>ВЛ  0.4 кВ ТП 208-08</t>
  </si>
  <si>
    <t>ВЛ  0.4 кВ ТП 208-12</t>
  </si>
  <si>
    <t>ВЛ  0.4 кВ ТП 263-03</t>
  </si>
  <si>
    <t>ВЛ  0.4 кВ ТП 212-07</t>
  </si>
  <si>
    <t>ВЛ  0.4 кВ ТП 212-14</t>
  </si>
  <si>
    <t>ВЛ  0.4 кВ ТП 212-13</t>
  </si>
  <si>
    <t>ВЛ  0.4 кВ ТП 218-15</t>
  </si>
  <si>
    <t>ВЛ  0.4 кВ ТП 220-23</t>
  </si>
  <si>
    <t>ВЛ 0.4 кВ ТП 071-02</t>
  </si>
  <si>
    <t>ВЛ 15 кВ 15-080</t>
  </si>
  <si>
    <t>КЛ 15 кВ 15-124</t>
  </si>
  <si>
    <t>КЛ 15 кВ 15-177</t>
  </si>
  <si>
    <t>Трансформатор силовой 400 ква N0038103</t>
  </si>
  <si>
    <t>КЛ 0,4 кВ СП-1351 - опора ВЛ ул. Славянская, ул. Урицкого,       ул. Каблукова</t>
  </si>
  <si>
    <t>Перенос электрических сетей с территории застройки ГКУКО "УДХ КО" по техническим условиям № 03/09-14</t>
  </si>
  <si>
    <t>уч. КЛ 10 кВ        ТП-251 - ТП-844</t>
  </si>
  <si>
    <t>ВЛ 0.4 кВ ТП 204-16</t>
  </si>
  <si>
    <t>ВЛ 0.4 кВ ТП 208-08</t>
  </si>
  <si>
    <t>ВЛ 0.4 кВ ТП 187-06</t>
  </si>
  <si>
    <t>ВЛ 0.4 кВ ТП 071-08</t>
  </si>
  <si>
    <t>ВЛ 0.4 кВ ТП 071-05</t>
  </si>
  <si>
    <t>ВЛ 0.4 кВ ТП 069-04</t>
  </si>
  <si>
    <t>ВЛ 0.4 кВ ТП 071-06</t>
  </si>
  <si>
    <t>Трансформатор силовой 150 ква N 0790485</t>
  </si>
  <si>
    <t>Трансформатор силовой 100 ква N 0041932</t>
  </si>
  <si>
    <t>Трансформатор силовой 100 ква N 0525916</t>
  </si>
  <si>
    <t>Трансформатор силовой 100 ква N 0527389</t>
  </si>
  <si>
    <t>Трансформатор силовой 160 ква N 455762</t>
  </si>
  <si>
    <t>Трансформатор силовой</t>
  </si>
  <si>
    <t>ВЛ 0,4 кВ от ТП 54-05</t>
  </si>
  <si>
    <t>ВЛ 0,4 кВ от ТП 54-08</t>
  </si>
  <si>
    <t>ВЛ 0,4 кВ от ТП 57-03</t>
  </si>
  <si>
    <t>ВЛ 0,4 кВ от ТП 57-05</t>
  </si>
  <si>
    <t>ВЛ 0,4 кВ от ТП 57-13</t>
  </si>
  <si>
    <t>ВЛ 0,4 кВ от ТП 57-16</t>
  </si>
  <si>
    <t>ВЛ 0,4 кВ от ТП В-104</t>
  </si>
  <si>
    <t>ВЛ 0,4 кВ от ТП В-112</t>
  </si>
  <si>
    <t>ВЛ 0.4 кВ ТП 146-12</t>
  </si>
  <si>
    <t>ВЛ 0.4 кВ ТП 025-02</t>
  </si>
  <si>
    <t>ВЛ 0,4 кВ от ТП 40-06</t>
  </si>
  <si>
    <t>ВЛ 0,4 кВ от ТП 56-10</t>
  </si>
  <si>
    <t>Реконструкция бульвара Солнечный в      г. Калининграде</t>
  </si>
  <si>
    <t>уч. КЛ 10 кВ        РП-XXXIII -      ТП-726</t>
  </si>
  <si>
    <t>уч. КЛ 10 кВ        РП-XXXIII -      ТП-710</t>
  </si>
  <si>
    <t>Строительство канализационного коллектора по ул. Дзержинского в             г. Калининграде (от ул. И. Земнухова до ул. Подп. Емельянова)</t>
  </si>
  <si>
    <t>уч. КЛ 10 кВ        ТП-705 - ТП-706</t>
  </si>
  <si>
    <t>уч. КЛ 10 кВ        ТП-705 - ТП-721</t>
  </si>
  <si>
    <t>Гостевая автостоянка к зданию аптеки со встроенными административными помещениями по ул. У. Громовой - ул. Л. Шевцовой в Московском районе               г. Калининграда</t>
  </si>
  <si>
    <t>уч. КЛ 10 кВ        РП-XXXII -       ТП-751 (К-А)</t>
  </si>
  <si>
    <t>уч. КЛ 10 кВ        РП-XXXII -       ТП-751 (К-Б)</t>
  </si>
  <si>
    <t>уч. КЛ 10 кВ ПС О-48 - РП-XXXII</t>
  </si>
  <si>
    <t>Реконструкция распределительных сетей 0,4 кВ в п. Космодемьянского в г.Калининграде.  (2 очередь)</t>
  </si>
  <si>
    <t>ВЛ 0,4 кВ от ТП-99-5 по ул. Механической</t>
  </si>
  <si>
    <t>Строительство КТП 10/0,4 кВ, четырех участков КЛ 10 кВ от КТП новой до места врезки в КЛ 10 кВ (РП XXXVI - ВТП 722) по ул. У. Громовой в г. Калининграде</t>
  </si>
  <si>
    <t>уч. КЛ 10 кВ        ТП722-ТП772 (А)</t>
  </si>
  <si>
    <t>уч. КЛ 10 кВ        ТП722-ТП772 (Б)</t>
  </si>
  <si>
    <t>Многоквартирный жилой дом со встроенными административными помещениями и подземной автостоянкой по проспекту Победы, 80-80а в                    г. Калининграде</t>
  </si>
  <si>
    <t>уч. КЛ 6 кВ 
ТП-621 - ТП-635</t>
  </si>
  <si>
    <t>Перенос электрических сетей с территории застройки</t>
  </si>
  <si>
    <t>КЛ 10 кВ ТП-345 - ТП-355</t>
  </si>
  <si>
    <t>Реконструкция кабельной линии ТП 93 - ТП 102 (инв. №№ 2880409, 2880710), техническое задание № 63/08 ГорПЭС</t>
  </si>
  <si>
    <t>уч. КЛ 6 кВ 
ТП-93 - ТП-102</t>
  </si>
  <si>
    <t>Строительство КТП 6/0,4 кВ, двух участков КЛ 6 кВ от КТП (новой) до места врезки в КЛ 6 кВ (КТП 22 - ТП 615), КЛ 1 кВ от КТП (новой) до РЩ по проспекту Победы в г. Калининграде</t>
  </si>
  <si>
    <t>уч. КЛ 10 кВ 
ТП-22 - ТП-615</t>
  </si>
  <si>
    <t>Перенос электрических сетей с территории застройки ООО "Квинта" по техническим условиям № 08/10-14</t>
  </si>
  <si>
    <t>уч. КЛ 10 кВ 
ТП-56 - ТП-615</t>
  </si>
  <si>
    <t>Перенос электрических сетей с территории застройки ул. Молодой Гвардии - ул. Муромская по техническим условиям № 03/09-14</t>
  </si>
  <si>
    <t>уч. КЛ 10 кВ        ТП-815 - ТП-844</t>
  </si>
  <si>
    <t>уч. КЛ 10 кВ        ТП-815 - ТП-816</t>
  </si>
  <si>
    <t>КЛ 6 кВ ТП-99 - ТП-109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</si>
</sst>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#,##0.00_р_."/>
    <numFmt numFmtId="166" formatCode="dd/mm/yy;@"/>
    <numFmt numFmtId="167" formatCode="#,##0.00_ ;\-#,##0.00\ "/>
    <numFmt numFmtId="168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FF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7" fillId="0" borderId="0"/>
    <xf numFmtId="0" fontId="17" fillId="0" borderId="0"/>
  </cellStyleXfs>
  <cellXfs count="209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5" fillId="0" borderId="0" xfId="2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7" fillId="0" borderId="0" xfId="1" applyFont="1" applyFill="1"/>
    <xf numFmtId="0" fontId="3" fillId="0" borderId="0" xfId="1" applyFont="1" applyFill="1"/>
    <xf numFmtId="0" fontId="5" fillId="0" borderId="1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3" fillId="0" borderId="0" xfId="1" applyFont="1" applyBorder="1"/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wrapText="1"/>
    </xf>
    <xf numFmtId="164" fontId="8" fillId="2" borderId="2" xfId="4" applyNumberFormat="1" applyFont="1" applyFill="1" applyBorder="1" applyAlignment="1">
      <alignment horizontal="center" vertical="center" wrapText="1" shrinkToFit="1"/>
    </xf>
    <xf numFmtId="2" fontId="8" fillId="2" borderId="2" xfId="4" applyNumberFormat="1" applyFont="1" applyFill="1" applyBorder="1" applyAlignment="1">
      <alignment horizontal="center" vertical="center" wrapText="1" shrinkToFit="1"/>
    </xf>
    <xf numFmtId="0" fontId="3" fillId="0" borderId="2" xfId="1" applyFont="1" applyFill="1" applyBorder="1" applyAlignment="1">
      <alignment horizontal="center" vertical="center" wrapText="1"/>
    </xf>
    <xf numFmtId="43" fontId="3" fillId="0" borderId="0" xfId="1" applyNumberFormat="1" applyFont="1" applyFill="1"/>
    <xf numFmtId="0" fontId="9" fillId="2" borderId="0" xfId="4" applyFont="1" applyFill="1" applyAlignment="1">
      <alignment horizontal="center"/>
    </xf>
    <xf numFmtId="0" fontId="10" fillId="3" borderId="2" xfId="4" applyFont="1" applyFill="1" applyBorder="1"/>
    <xf numFmtId="0" fontId="8" fillId="3" borderId="2" xfId="4" applyFont="1" applyFill="1" applyBorder="1" applyAlignment="1">
      <alignment vertical="center" wrapText="1" shrinkToFit="1"/>
    </xf>
    <xf numFmtId="43" fontId="8" fillId="3" borderId="2" xfId="4" applyNumberFormat="1" applyFont="1" applyFill="1" applyBorder="1" applyAlignment="1">
      <alignment horizontal="center" vertical="center" wrapText="1" shrinkToFit="1"/>
    </xf>
    <xf numFmtId="39" fontId="8" fillId="3" borderId="2" xfId="4" applyNumberFormat="1" applyFont="1" applyFill="1" applyBorder="1" applyAlignment="1">
      <alignment horizontal="center" vertical="center" wrapText="1" shrinkToFit="1"/>
    </xf>
    <xf numFmtId="9" fontId="8" fillId="3" borderId="2" xfId="5" applyFont="1" applyFill="1" applyBorder="1" applyAlignment="1">
      <alignment horizontal="center" vertical="center" wrapText="1" shrinkToFit="1"/>
    </xf>
    <xf numFmtId="0" fontId="3" fillId="0" borderId="2" xfId="1" applyFont="1" applyBorder="1"/>
    <xf numFmtId="0" fontId="10" fillId="0" borderId="2" xfId="4" applyFont="1" applyBorder="1"/>
    <xf numFmtId="0" fontId="10" fillId="0" borderId="7" xfId="4" applyFont="1" applyFill="1" applyBorder="1" applyAlignment="1">
      <alignment vertical="center" wrapText="1" shrinkToFit="1"/>
    </xf>
    <xf numFmtId="0" fontId="10" fillId="0" borderId="2" xfId="4" applyFont="1" applyFill="1" applyBorder="1"/>
    <xf numFmtId="43" fontId="10" fillId="0" borderId="2" xfId="4" applyNumberFormat="1" applyFont="1" applyFill="1" applyBorder="1"/>
    <xf numFmtId="43" fontId="10" fillId="0" borderId="2" xfId="4" applyNumberFormat="1" applyFont="1" applyFill="1" applyBorder="1" applyAlignment="1">
      <alignment horizontal="center" vertical="center" wrapText="1" shrinkToFit="1"/>
    </xf>
    <xf numFmtId="165" fontId="10" fillId="0" borderId="2" xfId="4" applyNumberFormat="1" applyFont="1" applyFill="1" applyBorder="1"/>
    <xf numFmtId="9" fontId="10" fillId="0" borderId="2" xfId="5" applyFont="1" applyFill="1" applyBorder="1"/>
    <xf numFmtId="39" fontId="10" fillId="0" borderId="2" xfId="4" applyNumberFormat="1" applyFont="1" applyFill="1" applyBorder="1"/>
    <xf numFmtId="0" fontId="8" fillId="0" borderId="2" xfId="4" applyFont="1" applyFill="1" applyBorder="1"/>
    <xf numFmtId="0" fontId="8" fillId="0" borderId="7" xfId="4" applyFont="1" applyFill="1" applyBorder="1" applyAlignment="1">
      <alignment vertical="center" wrapText="1" shrinkToFit="1"/>
    </xf>
    <xf numFmtId="43" fontId="8" fillId="0" borderId="2" xfId="4" applyNumberFormat="1" applyFont="1" applyFill="1" applyBorder="1"/>
    <xf numFmtId="165" fontId="8" fillId="0" borderId="2" xfId="4" applyNumberFormat="1" applyFont="1" applyFill="1" applyBorder="1"/>
    <xf numFmtId="9" fontId="8" fillId="0" borderId="2" xfId="5" applyFont="1" applyFill="1" applyBorder="1"/>
    <xf numFmtId="0" fontId="10" fillId="0" borderId="2" xfId="4" applyFont="1" applyFill="1" applyBorder="1" applyAlignment="1">
      <alignment vertical="center" wrapText="1" shrinkToFit="1"/>
    </xf>
    <xf numFmtId="165" fontId="10" fillId="0" borderId="2" xfId="4" applyNumberFormat="1" applyFont="1" applyFill="1" applyBorder="1" applyAlignment="1">
      <alignment horizontal="center" vertical="center" wrapText="1" shrinkToFit="1"/>
    </xf>
    <xf numFmtId="9" fontId="10" fillId="0" borderId="2" xfId="5" applyFont="1" applyFill="1" applyBorder="1" applyAlignment="1">
      <alignment horizontal="center" vertical="center" wrapText="1" shrinkToFit="1"/>
    </xf>
    <xf numFmtId="0" fontId="10" fillId="0" borderId="2" xfId="4" applyNumberFormat="1" applyFont="1" applyFill="1" applyBorder="1" applyAlignment="1">
      <alignment vertical="center" wrapText="1" shrinkToFit="1"/>
    </xf>
    <xf numFmtId="166" fontId="10" fillId="0" borderId="2" xfId="4" applyNumberFormat="1" applyFont="1" applyFill="1" applyBorder="1" applyAlignment="1">
      <alignment horizontal="center" vertical="center" wrapText="1" shrinkToFit="1"/>
    </xf>
    <xf numFmtId="39" fontId="10" fillId="0" borderId="2" xfId="4" applyNumberFormat="1" applyFont="1" applyFill="1" applyBorder="1" applyAlignment="1">
      <alignment horizontal="center" vertical="center" wrapText="1" shrinkToFit="1"/>
    </xf>
    <xf numFmtId="167" fontId="10" fillId="0" borderId="2" xfId="4" applyNumberFormat="1" applyFont="1" applyFill="1" applyBorder="1" applyAlignment="1">
      <alignment horizontal="center" vertical="center" wrapText="1" shrinkToFit="1"/>
    </xf>
    <xf numFmtId="0" fontId="3" fillId="2" borderId="0" xfId="1" applyFont="1" applyFill="1"/>
    <xf numFmtId="0" fontId="10" fillId="2" borderId="2" xfId="4" applyFont="1" applyFill="1" applyBorder="1"/>
    <xf numFmtId="0" fontId="10" fillId="2" borderId="7" xfId="4" applyFont="1" applyFill="1" applyBorder="1" applyAlignment="1">
      <alignment vertical="center" wrapText="1" shrinkToFit="1"/>
    </xf>
    <xf numFmtId="167" fontId="10" fillId="2" borderId="2" xfId="4" applyNumberFormat="1" applyFont="1" applyFill="1" applyBorder="1" applyAlignment="1">
      <alignment horizontal="center" vertical="center" wrapText="1" shrinkToFit="1"/>
    </xf>
    <xf numFmtId="43" fontId="10" fillId="2" borderId="2" xfId="4" applyNumberFormat="1" applyFont="1" applyFill="1" applyBorder="1" applyAlignment="1">
      <alignment horizontal="center" vertical="center" wrapText="1" shrinkToFit="1"/>
    </xf>
    <xf numFmtId="9" fontId="10" fillId="2" borderId="2" xfId="5" applyFont="1" applyFill="1" applyBorder="1" applyAlignment="1">
      <alignment horizontal="center" vertical="center" wrapText="1" shrinkToFit="1"/>
    </xf>
    <xf numFmtId="0" fontId="10" fillId="2" borderId="2" xfId="4" applyNumberFormat="1" applyFont="1" applyFill="1" applyBorder="1" applyAlignment="1">
      <alignment vertical="center" wrapText="1" shrinkToFit="1"/>
    </xf>
    <xf numFmtId="0" fontId="5" fillId="0" borderId="0" xfId="2" applyFont="1" applyFill="1" applyAlignment="1"/>
    <xf numFmtId="0" fontId="5" fillId="0" borderId="0" xfId="1" applyFont="1" applyFill="1" applyAlignment="1">
      <alignment wrapText="1"/>
    </xf>
    <xf numFmtId="0" fontId="11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Alignment="1"/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13" fillId="0" borderId="0" xfId="1" applyFont="1"/>
    <xf numFmtId="0" fontId="14" fillId="0" borderId="2" xfId="1" applyFont="1" applyFill="1" applyBorder="1" applyAlignment="1">
      <alignment horizontal="center" vertical="center" wrapText="1"/>
    </xf>
    <xf numFmtId="2" fontId="15" fillId="2" borderId="2" xfId="4" applyNumberFormat="1" applyFont="1" applyFill="1" applyBorder="1" applyAlignment="1">
      <alignment horizontal="center" vertical="center" wrapText="1" shrinkToFi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0" xfId="1" applyFont="1" applyFill="1"/>
    <xf numFmtId="43" fontId="13" fillId="0" borderId="0" xfId="1" applyNumberFormat="1" applyFont="1"/>
    <xf numFmtId="2" fontId="8" fillId="3" borderId="2" xfId="4" applyNumberFormat="1" applyFont="1" applyFill="1" applyBorder="1" applyAlignment="1">
      <alignment horizontal="center" vertical="center" wrapText="1" shrinkToFit="1"/>
    </xf>
    <xf numFmtId="0" fontId="8" fillId="3" borderId="2" xfId="4" applyNumberFormat="1" applyFont="1" applyFill="1" applyBorder="1" applyAlignment="1">
      <alignment horizontal="center" vertical="center" wrapText="1" shrinkToFit="1"/>
    </xf>
    <xf numFmtId="2" fontId="10" fillId="0" borderId="2" xfId="4" applyNumberFormat="1" applyFont="1" applyFill="1" applyBorder="1"/>
    <xf numFmtId="0" fontId="10" fillId="0" borderId="2" xfId="4" applyNumberFormat="1" applyFont="1" applyFill="1" applyBorder="1"/>
    <xf numFmtId="2" fontId="8" fillId="0" borderId="2" xfId="4" applyNumberFormat="1" applyFont="1" applyFill="1" applyBorder="1"/>
    <xf numFmtId="0" fontId="8" fillId="0" borderId="2" xfId="4" applyNumberFormat="1" applyFont="1" applyFill="1" applyBorder="1"/>
    <xf numFmtId="2" fontId="10" fillId="0" borderId="2" xfId="4" applyNumberFormat="1" applyFont="1" applyFill="1" applyBorder="1" applyAlignment="1">
      <alignment horizontal="center" vertical="center" wrapText="1" shrinkToFit="1"/>
    </xf>
    <xf numFmtId="43" fontId="10" fillId="0" borderId="2" xfId="4" applyNumberFormat="1" applyFont="1" applyFill="1" applyBorder="1" applyAlignment="1">
      <alignment vertical="center" wrapText="1" shrinkToFit="1"/>
    </xf>
    <xf numFmtId="0" fontId="16" fillId="2" borderId="0" xfId="4" applyFont="1" applyFill="1" applyAlignment="1">
      <alignment horizontal="center"/>
    </xf>
    <xf numFmtId="0" fontId="10" fillId="0" borderId="0" xfId="4" applyFont="1"/>
    <xf numFmtId="0" fontId="5" fillId="0" borderId="0" xfId="4" applyFont="1"/>
    <xf numFmtId="0" fontId="5" fillId="0" borderId="1" xfId="6" applyFont="1" applyFill="1" applyBorder="1" applyAlignment="1">
      <alignment horizontal="center"/>
    </xf>
    <xf numFmtId="0" fontId="8" fillId="2" borderId="3" xfId="4" applyFont="1" applyFill="1" applyBorder="1" applyAlignment="1">
      <alignment horizontal="center" vertical="center" wrapText="1" shrinkToFit="1"/>
    </xf>
    <xf numFmtId="0" fontId="8" fillId="2" borderId="2" xfId="4" applyFont="1" applyFill="1" applyBorder="1" applyAlignment="1">
      <alignment horizontal="center" vertical="center" wrapText="1" shrinkToFit="1"/>
    </xf>
    <xf numFmtId="0" fontId="8" fillId="2" borderId="4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7" applyFont="1" applyFill="1" applyBorder="1" applyAlignment="1">
      <alignment horizontal="center" vertical="center" wrapText="1"/>
    </xf>
    <xf numFmtId="0" fontId="10" fillId="2" borderId="0" xfId="4" applyFont="1" applyFill="1"/>
    <xf numFmtId="0" fontId="8" fillId="2" borderId="6" xfId="4" applyFont="1" applyFill="1" applyBorder="1" applyAlignment="1">
      <alignment horizontal="center" vertical="center" wrapText="1" shrinkToFi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8" fillId="2" borderId="8" xfId="4" applyFont="1" applyFill="1" applyBorder="1" applyAlignment="1">
      <alignment horizontal="center" vertical="center" wrapText="1" shrinkToFit="1"/>
    </xf>
    <xf numFmtId="0" fontId="10" fillId="2" borderId="2" xfId="1" applyFont="1" applyFill="1" applyBorder="1" applyAlignment="1">
      <alignment horizontal="center" vertical="center" textRotation="90" wrapText="1"/>
    </xf>
    <xf numFmtId="0" fontId="8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 shrinkToFit="1"/>
    </xf>
    <xf numFmtId="0" fontId="14" fillId="2" borderId="2" xfId="4" applyFont="1" applyFill="1" applyBorder="1" applyAlignment="1">
      <alignment horizontal="center" vertical="center" wrapText="1" shrinkToFit="1"/>
    </xf>
    <xf numFmtId="0" fontId="15" fillId="2" borderId="2" xfId="4" applyFont="1" applyFill="1" applyBorder="1" applyAlignment="1">
      <alignment horizontal="center" vertical="center" wrapText="1" shrinkToFit="1"/>
    </xf>
    <xf numFmtId="164" fontId="15" fillId="2" borderId="2" xfId="4" applyNumberFormat="1" applyFont="1" applyFill="1" applyBorder="1" applyAlignment="1">
      <alignment horizontal="center" vertical="center" wrapText="1" shrinkToFit="1"/>
    </xf>
    <xf numFmtId="0" fontId="18" fillId="2" borderId="0" xfId="4" applyFont="1" applyFill="1"/>
    <xf numFmtId="0" fontId="10" fillId="0" borderId="7" xfId="4" applyFont="1" applyFill="1" applyBorder="1"/>
    <xf numFmtId="2" fontId="10" fillId="0" borderId="4" xfId="4" applyNumberFormat="1" applyFont="1" applyFill="1" applyBorder="1"/>
    <xf numFmtId="9" fontId="10" fillId="0" borderId="2" xfId="5" applyFont="1" applyBorder="1"/>
    <xf numFmtId="2" fontId="10" fillId="0" borderId="7" xfId="4" applyNumberFormat="1" applyFont="1" applyFill="1" applyBorder="1"/>
    <xf numFmtId="2" fontId="10" fillId="0" borderId="2" xfId="4" applyNumberFormat="1" applyFont="1" applyBorder="1"/>
    <xf numFmtId="0" fontId="10" fillId="0" borderId="2" xfId="4" applyFont="1" applyBorder="1" applyAlignment="1">
      <alignment wrapText="1"/>
    </xf>
    <xf numFmtId="0" fontId="3" fillId="0" borderId="7" xfId="4" applyFont="1" applyBorder="1"/>
    <xf numFmtId="0" fontId="8" fillId="0" borderId="7" xfId="4" applyFont="1" applyFill="1" applyBorder="1"/>
    <xf numFmtId="0" fontId="8" fillId="0" borderId="2" xfId="4" applyFont="1" applyBorder="1"/>
    <xf numFmtId="2" fontId="8" fillId="0" borderId="4" xfId="4" applyNumberFormat="1" applyFont="1" applyFill="1" applyBorder="1"/>
    <xf numFmtId="9" fontId="8" fillId="0" borderId="2" xfId="5" applyFont="1" applyBorder="1"/>
    <xf numFmtId="2" fontId="8" fillId="0" borderId="7" xfId="4" applyNumberFormat="1" applyFont="1" applyFill="1" applyBorder="1"/>
    <xf numFmtId="0" fontId="8" fillId="0" borderId="0" xfId="4" applyFont="1"/>
    <xf numFmtId="2" fontId="10" fillId="0" borderId="7" xfId="4" applyNumberFormat="1" applyFont="1" applyFill="1" applyBorder="1" applyAlignment="1">
      <alignment horizontal="center" vertical="center" wrapText="1" shrinkToFit="1"/>
    </xf>
    <xf numFmtId="0" fontId="3" fillId="0" borderId="2" xfId="4" applyFont="1" applyBorder="1"/>
    <xf numFmtId="0" fontId="10" fillId="0" borderId="7" xfId="4" applyFont="1" applyBorder="1"/>
    <xf numFmtId="2" fontId="10" fillId="0" borderId="4" xfId="4" applyNumberFormat="1" applyFont="1" applyFill="1" applyBorder="1" applyAlignment="1">
      <alignment horizontal="center" vertical="center" wrapText="1" shrinkToFit="1"/>
    </xf>
    <xf numFmtId="14" fontId="10" fillId="0" borderId="2" xfId="4" applyNumberFormat="1" applyFont="1" applyBorder="1"/>
    <xf numFmtId="2" fontId="10" fillId="0" borderId="4" xfId="4" applyNumberFormat="1" applyFont="1" applyBorder="1"/>
    <xf numFmtId="2" fontId="10" fillId="0" borderId="7" xfId="4" applyNumberFormat="1" applyFont="1" applyBorder="1"/>
    <xf numFmtId="0" fontId="5" fillId="0" borderId="0" xfId="0" applyFont="1" applyFill="1" applyAlignment="1">
      <alignment horizontal="center"/>
    </xf>
    <xf numFmtId="0" fontId="5" fillId="0" borderId="0" xfId="1" applyFont="1" applyFill="1" applyAlignment="1"/>
    <xf numFmtId="0" fontId="5" fillId="0" borderId="0" xfId="1" applyFont="1" applyFill="1" applyAlignment="1">
      <alignment horizontal="center"/>
    </xf>
    <xf numFmtId="0" fontId="7" fillId="0" borderId="2" xfId="7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textRotation="90" wrapText="1"/>
    </xf>
    <xf numFmtId="1" fontId="8" fillId="3" borderId="2" xfId="4" applyNumberFormat="1" applyFont="1" applyFill="1" applyBorder="1" applyAlignment="1">
      <alignment horizontal="center" vertical="center" wrapText="1" shrinkToFit="1"/>
    </xf>
    <xf numFmtId="0" fontId="10" fillId="0" borderId="2" xfId="4" applyFont="1" applyFill="1" applyBorder="1" applyAlignment="1">
      <alignment horizontal="center"/>
    </xf>
    <xf numFmtId="0" fontId="5" fillId="0" borderId="1" xfId="6" applyFont="1" applyFill="1" applyBorder="1" applyAlignment="1"/>
    <xf numFmtId="0" fontId="7" fillId="2" borderId="3" xfId="7" applyFont="1" applyFill="1" applyBorder="1" applyAlignment="1">
      <alignment horizontal="center" vertical="center" wrapText="1"/>
    </xf>
    <xf numFmtId="0" fontId="7" fillId="2" borderId="6" xfId="7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5" fillId="0" borderId="0" xfId="4" applyFont="1" applyFill="1" applyAlignment="1">
      <alignment horizontal="center"/>
    </xf>
    <xf numFmtId="0" fontId="5" fillId="0" borderId="0" xfId="4" applyFont="1" applyFill="1" applyAlignment="1"/>
    <xf numFmtId="0" fontId="19" fillId="0" borderId="0" xfId="3" applyFont="1" applyAlignment="1">
      <alignment horizontal="center" vertical="center"/>
    </xf>
    <xf numFmtId="0" fontId="20" fillId="0" borderId="0" xfId="3" applyFont="1" applyAlignment="1">
      <alignment vertical="center"/>
    </xf>
    <xf numFmtId="0" fontId="21" fillId="0" borderId="0" xfId="3" applyFont="1" applyAlignment="1">
      <alignment horizontal="center" vertical="center"/>
    </xf>
    <xf numFmtId="0" fontId="21" fillId="0" borderId="0" xfId="3" applyFont="1" applyAlignment="1">
      <alignment vertical="center"/>
    </xf>
    <xf numFmtId="0" fontId="21" fillId="0" borderId="0" xfId="3" applyFont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9" fillId="0" borderId="0" xfId="3" applyFont="1" applyAlignment="1">
      <alignment vertical="center"/>
    </xf>
    <xf numFmtId="0" fontId="23" fillId="0" borderId="0" xfId="8" applyFont="1" applyFill="1" applyBorder="1"/>
    <xf numFmtId="0" fontId="5" fillId="0" borderId="1" xfId="6" applyFont="1" applyFill="1" applyBorder="1" applyAlignment="1">
      <alignment horizontal="center"/>
    </xf>
    <xf numFmtId="0" fontId="24" fillId="0" borderId="2" xfId="7" applyFont="1" applyFill="1" applyBorder="1" applyAlignment="1">
      <alignment horizontal="center" vertical="center"/>
    </xf>
    <xf numFmtId="0" fontId="24" fillId="0" borderId="2" xfId="7" applyFont="1" applyFill="1" applyBorder="1" applyAlignment="1">
      <alignment horizontal="center" vertical="center" wrapText="1"/>
    </xf>
    <xf numFmtId="0" fontId="24" fillId="0" borderId="3" xfId="7" applyFont="1" applyFill="1" applyBorder="1" applyAlignment="1">
      <alignment horizontal="center" vertical="center" wrapText="1"/>
    </xf>
    <xf numFmtId="0" fontId="24" fillId="0" borderId="9" xfId="7" applyFont="1" applyFill="1" applyBorder="1" applyAlignment="1">
      <alignment horizontal="center" vertical="center"/>
    </xf>
    <xf numFmtId="0" fontId="24" fillId="0" borderId="11" xfId="7" applyFont="1" applyFill="1" applyBorder="1" applyAlignment="1">
      <alignment horizontal="center" vertical="center"/>
    </xf>
    <xf numFmtId="0" fontId="24" fillId="0" borderId="0" xfId="7" applyFont="1" applyFill="1" applyBorder="1" applyAlignment="1">
      <alignment vertical="center"/>
    </xf>
    <xf numFmtId="0" fontId="25" fillId="0" borderId="0" xfId="7" applyFont="1" applyFill="1" applyBorder="1" applyAlignment="1">
      <alignment horizontal="center" vertical="center"/>
    </xf>
    <xf numFmtId="0" fontId="24" fillId="0" borderId="6" xfId="7" applyFont="1" applyFill="1" applyBorder="1" applyAlignment="1">
      <alignment horizontal="center" vertical="center" wrapText="1"/>
    </xf>
    <xf numFmtId="0" fontId="24" fillId="0" borderId="14" xfId="7" applyFont="1" applyFill="1" applyBorder="1" applyAlignment="1">
      <alignment horizontal="center" vertical="center"/>
    </xf>
    <xf numFmtId="0" fontId="24" fillId="0" borderId="1" xfId="7" applyFont="1" applyFill="1" applyBorder="1" applyAlignment="1">
      <alignment horizontal="center" vertical="center"/>
    </xf>
    <xf numFmtId="0" fontId="3" fillId="0" borderId="0" xfId="1" applyFont="1" applyFill="1" applyBorder="1"/>
    <xf numFmtId="0" fontId="24" fillId="0" borderId="8" xfId="7" applyFont="1" applyFill="1" applyBorder="1" applyAlignment="1">
      <alignment horizontal="center" vertical="center" wrapText="1"/>
    </xf>
    <xf numFmtId="0" fontId="25" fillId="0" borderId="2" xfId="7" applyFont="1" applyFill="1" applyBorder="1" applyAlignment="1">
      <alignment horizontal="center" vertical="center" textRotation="90" wrapText="1"/>
    </xf>
    <xf numFmtId="0" fontId="25" fillId="0" borderId="2" xfId="7" applyFont="1" applyFill="1" applyBorder="1" applyAlignment="1">
      <alignment horizontal="center" vertical="center"/>
    </xf>
    <xf numFmtId="0" fontId="3" fillId="0" borderId="0" xfId="4" applyFont="1"/>
    <xf numFmtId="0" fontId="7" fillId="0" borderId="2" xfId="4" applyFont="1" applyFill="1" applyBorder="1" applyAlignment="1">
      <alignment horizontal="center" vertical="center" wrapText="1"/>
    </xf>
    <xf numFmtId="167" fontId="7" fillId="0" borderId="2" xfId="4" applyNumberFormat="1" applyFont="1" applyFill="1" applyBorder="1" applyAlignment="1">
      <alignment horizontal="center" vertical="center" wrapText="1"/>
    </xf>
    <xf numFmtId="168" fontId="25" fillId="0" borderId="2" xfId="7" applyNumberFormat="1" applyFont="1" applyFill="1" applyBorder="1" applyAlignment="1">
      <alignment horizontal="center" vertical="center"/>
    </xf>
    <xf numFmtId="0" fontId="25" fillId="0" borderId="3" xfId="7" applyFont="1" applyFill="1" applyBorder="1" applyAlignment="1">
      <alignment horizontal="center" vertical="center" wrapText="1"/>
    </xf>
    <xf numFmtId="0" fontId="25" fillId="0" borderId="3" xfId="7" applyFont="1" applyFill="1" applyBorder="1" applyAlignment="1">
      <alignment horizontal="center" vertical="center"/>
    </xf>
    <xf numFmtId="0" fontId="25" fillId="0" borderId="2" xfId="7" applyFont="1" applyFill="1" applyBorder="1" applyAlignment="1">
      <alignment horizontal="center" vertical="center" wrapText="1"/>
    </xf>
    <xf numFmtId="167" fontId="3" fillId="0" borderId="2" xfId="4" applyNumberFormat="1" applyFont="1" applyFill="1" applyBorder="1" applyAlignment="1">
      <alignment horizontal="center" vertical="center" wrapText="1"/>
    </xf>
    <xf numFmtId="167" fontId="25" fillId="0" borderId="2" xfId="7" applyNumberFormat="1" applyFont="1" applyFill="1" applyBorder="1" applyAlignment="1">
      <alignment horizontal="center" vertical="center"/>
    </xf>
    <xf numFmtId="0" fontId="25" fillId="0" borderId="6" xfId="7" applyFont="1" applyFill="1" applyBorder="1" applyAlignment="1">
      <alignment horizontal="center" vertical="center" wrapText="1"/>
    </xf>
    <xf numFmtId="0" fontId="25" fillId="0" borderId="6" xfId="7" applyFont="1" applyFill="1" applyBorder="1" applyAlignment="1">
      <alignment horizontal="center" vertical="center"/>
    </xf>
    <xf numFmtId="0" fontId="25" fillId="0" borderId="8" xfId="7" applyFont="1" applyFill="1" applyBorder="1" applyAlignment="1">
      <alignment horizontal="center" vertical="center" wrapText="1"/>
    </xf>
    <xf numFmtId="0" fontId="25" fillId="0" borderId="8" xfId="7" applyFont="1" applyFill="1" applyBorder="1" applyAlignment="1">
      <alignment horizontal="center" vertical="center"/>
    </xf>
    <xf numFmtId="0" fontId="25" fillId="2" borderId="3" xfId="7" applyFont="1" applyFill="1" applyBorder="1" applyAlignment="1">
      <alignment horizontal="center" vertical="center" wrapText="1"/>
    </xf>
    <xf numFmtId="0" fontId="25" fillId="2" borderId="8" xfId="7" applyFont="1" applyFill="1" applyBorder="1" applyAlignment="1">
      <alignment horizontal="center" vertical="center" wrapText="1"/>
    </xf>
    <xf numFmtId="49" fontId="25" fillId="0" borderId="2" xfId="7" applyNumberFormat="1" applyFont="1" applyFill="1" applyBorder="1" applyAlignment="1">
      <alignment horizontal="center" vertical="center" wrapText="1"/>
    </xf>
    <xf numFmtId="0" fontId="25" fillId="2" borderId="2" xfId="7" applyFont="1" applyFill="1" applyBorder="1" applyAlignment="1">
      <alignment horizontal="center" vertical="center" wrapText="1"/>
    </xf>
    <xf numFmtId="49" fontId="25" fillId="0" borderId="3" xfId="7" applyNumberFormat="1" applyFont="1" applyFill="1" applyBorder="1" applyAlignment="1">
      <alignment horizontal="center" vertical="center" wrapText="1"/>
    </xf>
    <xf numFmtId="49" fontId="25" fillId="0" borderId="6" xfId="7" applyNumberFormat="1" applyFont="1" applyFill="1" applyBorder="1" applyAlignment="1">
      <alignment horizontal="center" vertical="center" wrapText="1"/>
    </xf>
    <xf numFmtId="49" fontId="25" fillId="0" borderId="8" xfId="7" applyNumberFormat="1" applyFont="1" applyFill="1" applyBorder="1" applyAlignment="1">
      <alignment horizontal="center" vertical="center" wrapText="1"/>
    </xf>
    <xf numFmtId="49" fontId="25" fillId="0" borderId="2" xfId="7" applyNumberFormat="1" applyFont="1" applyFill="1" applyBorder="1" applyAlignment="1">
      <alignment horizontal="center" vertical="center"/>
    </xf>
    <xf numFmtId="0" fontId="26" fillId="0" borderId="2" xfId="7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</cellXfs>
  <cellStyles count="9">
    <cellStyle name="Обычный" xfId="0" builtinId="0"/>
    <cellStyle name="Обычный 10" xfId="2"/>
    <cellStyle name="Обычный 2" xfId="4"/>
    <cellStyle name="Обычный 3 3" xfId="1"/>
    <cellStyle name="Обычный 4" xfId="8"/>
    <cellStyle name="Обычный 5" xfId="7"/>
    <cellStyle name="Обычный 7" xfId="3"/>
    <cellStyle name="Обычный_Форматы по компаниям_last" xfId="6"/>
    <cellStyle name="Процентн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B345"/>
  <sheetViews>
    <sheetView topLeftCell="C13" zoomScale="80" zoomScaleNormal="80" workbookViewId="0">
      <pane xSplit="2" ySplit="11" topLeftCell="E24" activePane="bottomRight" state="frozen"/>
      <selection activeCell="C13" sqref="C13"/>
      <selection pane="topRight" activeCell="E13" sqref="E13"/>
      <selection pane="bottomLeft" activeCell="C24" sqref="C24"/>
      <selection pane="bottomRight" activeCell="C244" sqref="C244"/>
    </sheetView>
  </sheetViews>
  <sheetFormatPr defaultRowHeight="15.75" x14ac:dyDescent="0.25"/>
  <cols>
    <col min="1" max="1" width="3.7109375" style="1" hidden="1" customWidth="1"/>
    <col min="2" max="2" width="5.85546875" style="1" hidden="1" customWidth="1"/>
    <col min="3" max="3" width="9.140625" style="1"/>
    <col min="4" max="4" width="49.85546875" style="1" customWidth="1"/>
    <col min="5" max="5" width="16.5703125" style="1" customWidth="1"/>
    <col min="6" max="6" width="11.85546875" style="1" customWidth="1"/>
    <col min="7" max="7" width="14.5703125" style="1" customWidth="1"/>
    <col min="8" max="8" width="15.42578125" style="1" customWidth="1"/>
    <col min="9" max="9" width="19.7109375" style="1" customWidth="1"/>
    <col min="10" max="10" width="17" style="1" customWidth="1"/>
    <col min="11" max="11" width="17.5703125" style="1" customWidth="1"/>
    <col min="12" max="12" width="15.140625" style="1" customWidth="1"/>
    <col min="13" max="13" width="12.140625" style="1" bestFit="1" customWidth="1"/>
    <col min="14" max="14" width="12.140625" style="1" customWidth="1"/>
    <col min="15" max="15" width="9.42578125" style="1" bestFit="1" customWidth="1"/>
    <col min="16" max="19" width="12.140625" style="1" customWidth="1"/>
    <col min="20" max="20" width="7.5703125" style="1" bestFit="1" customWidth="1"/>
    <col min="21" max="22" width="12.140625" style="1" customWidth="1"/>
    <col min="23" max="23" width="14.7109375" style="1" customWidth="1"/>
    <col min="24" max="24" width="14.5703125" style="1" customWidth="1"/>
    <col min="25" max="25" width="12.42578125" style="1" customWidth="1"/>
    <col min="26" max="26" width="63.7109375" style="1" customWidth="1"/>
    <col min="27" max="28" width="12.140625" style="1" customWidth="1"/>
    <col min="29" max="29" width="13.85546875" style="1" customWidth="1"/>
    <col min="30" max="30" width="12.140625" style="1" customWidth="1"/>
    <col min="31" max="31" width="26" style="1" customWidth="1"/>
    <col min="32" max="69" width="12.140625" style="1" customWidth="1"/>
    <col min="70" max="70" width="13.85546875" style="1" customWidth="1"/>
    <col min="71" max="71" width="13.140625" style="1" customWidth="1"/>
    <col min="72" max="72" width="16.140625" style="1" customWidth="1"/>
    <col min="73" max="73" width="17.28515625" style="1" customWidth="1"/>
    <col min="74" max="74" width="14.85546875" style="1" customWidth="1"/>
    <col min="75" max="75" width="13.42578125" style="1" customWidth="1"/>
    <col min="76" max="76" width="20" style="1" customWidth="1"/>
    <col min="77" max="16384" width="9.140625" style="1"/>
  </cols>
  <sheetData>
    <row r="1" spans="3:28" ht="18.75" x14ac:dyDescent="0.25">
      <c r="Z1" s="2" t="s">
        <v>0</v>
      </c>
      <c r="AB1" s="3"/>
    </row>
    <row r="2" spans="3:28" ht="18.75" x14ac:dyDescent="0.3">
      <c r="Z2" s="4" t="s">
        <v>1</v>
      </c>
      <c r="AB2" s="3"/>
    </row>
    <row r="3" spans="3:28" ht="18.75" x14ac:dyDescent="0.3">
      <c r="Z3" s="4" t="s">
        <v>2</v>
      </c>
      <c r="AB3" s="3"/>
    </row>
    <row r="4" spans="3:28" ht="18.75" x14ac:dyDescent="0.3"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3:28" ht="18.75" x14ac:dyDescent="0.3">
      <c r="AB5" s="4"/>
    </row>
    <row r="6" spans="3:28" ht="18.75" x14ac:dyDescent="0.3">
      <c r="C6" s="6" t="s">
        <v>4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3:28" ht="18.75" x14ac:dyDescent="0.3">
      <c r="C7" s="6" t="s">
        <v>5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3:28" ht="18.75" x14ac:dyDescent="0.3"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3:28" ht="18.75" x14ac:dyDescent="0.25">
      <c r="C9" s="8" t="s">
        <v>6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3:28" x14ac:dyDescent="0.25">
      <c r="C10" s="9" t="s">
        <v>7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3:28" x14ac:dyDescent="0.25"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3:28" ht="18.75" x14ac:dyDescent="0.25">
      <c r="C12" s="8" t="s">
        <v>8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3:28" x14ac:dyDescent="0.25">
      <c r="C13" s="9" t="s">
        <v>9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3:28" ht="18.75" x14ac:dyDescent="0.3">
      <c r="AB14" s="4"/>
    </row>
    <row r="15" spans="3:28" x14ac:dyDescent="0.25"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</row>
    <row r="16" spans="3:28" ht="33" customHeight="1" x14ac:dyDescent="0.3">
      <c r="C16" s="13" t="s">
        <v>10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4"/>
      <c r="AB16" s="14"/>
    </row>
    <row r="17" spans="1:28" ht="66.75" customHeight="1" x14ac:dyDescent="0.25">
      <c r="C17" s="15" t="s">
        <v>11</v>
      </c>
      <c r="D17" s="16" t="s">
        <v>12</v>
      </c>
      <c r="E17" s="16" t="s">
        <v>13</v>
      </c>
      <c r="F17" s="15" t="s">
        <v>14</v>
      </c>
      <c r="G17" s="15"/>
      <c r="H17" s="15"/>
      <c r="I17" s="16" t="s">
        <v>15</v>
      </c>
      <c r="J17" s="16" t="s">
        <v>16</v>
      </c>
      <c r="K17" s="16" t="s">
        <v>17</v>
      </c>
      <c r="L17" s="16" t="s">
        <v>18</v>
      </c>
      <c r="M17" s="17" t="s">
        <v>19</v>
      </c>
      <c r="N17" s="18"/>
      <c r="O17" s="18"/>
      <c r="P17" s="18"/>
      <c r="Q17" s="18"/>
      <c r="R17" s="18"/>
      <c r="S17" s="18"/>
      <c r="T17" s="18"/>
      <c r="U17" s="18"/>
      <c r="V17" s="18"/>
      <c r="W17" s="16" t="s">
        <v>20</v>
      </c>
      <c r="X17" s="15" t="s">
        <v>21</v>
      </c>
      <c r="Y17" s="15"/>
      <c r="Z17" s="15" t="s">
        <v>22</v>
      </c>
      <c r="AA17" s="19"/>
      <c r="AB17" s="19"/>
    </row>
    <row r="18" spans="1:28" ht="24.75" customHeight="1" x14ac:dyDescent="0.25">
      <c r="C18" s="15"/>
      <c r="D18" s="20"/>
      <c r="E18" s="20"/>
      <c r="F18" s="15"/>
      <c r="G18" s="15"/>
      <c r="H18" s="15"/>
      <c r="I18" s="20"/>
      <c r="J18" s="20"/>
      <c r="K18" s="20"/>
      <c r="L18" s="20"/>
      <c r="M18" s="17" t="s">
        <v>23</v>
      </c>
      <c r="N18" s="18"/>
      <c r="O18" s="18"/>
      <c r="P18" s="18"/>
      <c r="Q18" s="18"/>
      <c r="R18" s="18" t="s">
        <v>24</v>
      </c>
      <c r="S18" s="18"/>
      <c r="T18" s="18"/>
      <c r="U18" s="18"/>
      <c r="V18" s="21"/>
      <c r="W18" s="20"/>
      <c r="X18" s="15" t="s">
        <v>25</v>
      </c>
      <c r="Y18" s="15" t="s">
        <v>26</v>
      </c>
      <c r="Z18" s="15"/>
    </row>
    <row r="19" spans="1:28" ht="207.75" customHeight="1" x14ac:dyDescent="0.25">
      <c r="C19" s="15"/>
      <c r="D19" s="22"/>
      <c r="E19" s="22"/>
      <c r="F19" s="23" t="s">
        <v>27</v>
      </c>
      <c r="G19" s="23" t="s">
        <v>28</v>
      </c>
      <c r="H19" s="23" t="s">
        <v>29</v>
      </c>
      <c r="I19" s="22"/>
      <c r="J19" s="22"/>
      <c r="K19" s="22"/>
      <c r="L19" s="22"/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31</v>
      </c>
      <c r="T19" s="24" t="s">
        <v>32</v>
      </c>
      <c r="U19" s="24" t="s">
        <v>33</v>
      </c>
      <c r="V19" s="24" t="s">
        <v>34</v>
      </c>
      <c r="W19" s="22"/>
      <c r="X19" s="15"/>
      <c r="Y19" s="15"/>
      <c r="Z19" s="15"/>
    </row>
    <row r="20" spans="1:28" x14ac:dyDescent="0.25">
      <c r="C20" s="25">
        <v>1</v>
      </c>
      <c r="D20" s="25">
        <v>2</v>
      </c>
      <c r="E20" s="25">
        <v>3</v>
      </c>
      <c r="F20" s="25">
        <v>4</v>
      </c>
      <c r="G20" s="25">
        <v>5</v>
      </c>
      <c r="H20" s="25">
        <v>6</v>
      </c>
      <c r="I20" s="25">
        <v>7</v>
      </c>
      <c r="J20" s="25">
        <v>8</v>
      </c>
      <c r="K20" s="25">
        <v>9</v>
      </c>
      <c r="L20" s="25">
        <v>10</v>
      </c>
      <c r="M20" s="25">
        <v>11</v>
      </c>
      <c r="N20" s="25">
        <v>12</v>
      </c>
      <c r="O20" s="25">
        <v>13</v>
      </c>
      <c r="P20" s="25">
        <v>14</v>
      </c>
      <c r="Q20" s="25">
        <v>15</v>
      </c>
      <c r="R20" s="25">
        <v>16</v>
      </c>
      <c r="S20" s="25">
        <v>17</v>
      </c>
      <c r="T20" s="25">
        <v>18</v>
      </c>
      <c r="U20" s="25">
        <v>19</v>
      </c>
      <c r="V20" s="25">
        <v>20</v>
      </c>
      <c r="W20" s="25">
        <v>21</v>
      </c>
      <c r="X20" s="25">
        <v>22</v>
      </c>
      <c r="Y20" s="25">
        <v>23</v>
      </c>
      <c r="Z20" s="25">
        <v>24</v>
      </c>
    </row>
    <row r="21" spans="1:28" hidden="1" x14ac:dyDescent="0.25">
      <c r="C21" s="25"/>
      <c r="D21" s="25"/>
      <c r="E21" s="25"/>
      <c r="F21" s="25"/>
      <c r="G21" s="25"/>
      <c r="H21" s="25"/>
      <c r="I21" s="25"/>
      <c r="J21" s="25"/>
      <c r="K21" s="26">
        <v>1557.3900276534559</v>
      </c>
      <c r="L21" s="26">
        <v>5657.5624189328591</v>
      </c>
      <c r="M21" s="27">
        <v>2053.7183213694325</v>
      </c>
      <c r="N21" s="27">
        <v>1205.5028</v>
      </c>
      <c r="O21" s="27">
        <v>0</v>
      </c>
      <c r="P21" s="27">
        <v>292.64226731999997</v>
      </c>
      <c r="Q21" s="27">
        <v>555.57011679634513</v>
      </c>
      <c r="R21" s="27">
        <v>4001.2362865807154</v>
      </c>
      <c r="S21" s="27">
        <v>1292.63113653</v>
      </c>
      <c r="T21" s="27">
        <v>0</v>
      </c>
      <c r="U21" s="27">
        <v>517.14019083610901</v>
      </c>
      <c r="V21" s="27">
        <v>2191.464959214607</v>
      </c>
      <c r="W21" s="28"/>
      <c r="X21" s="27">
        <v>1947.5179652112829</v>
      </c>
      <c r="Y21" s="28"/>
      <c r="Z21" s="28"/>
    </row>
    <row r="22" spans="1:28" hidden="1" x14ac:dyDescent="0.25">
      <c r="C22" s="11"/>
      <c r="D22" s="12"/>
      <c r="E22" s="12"/>
      <c r="F22" s="12"/>
      <c r="G22" s="12"/>
      <c r="H22" s="12"/>
      <c r="I22" s="12"/>
      <c r="J22" s="12"/>
      <c r="K22" s="12"/>
      <c r="L22" s="12"/>
      <c r="M22" s="29">
        <v>2.9999999997016857E-3</v>
      </c>
      <c r="N22" s="29">
        <v>0</v>
      </c>
      <c r="O22" s="29">
        <v>0</v>
      </c>
      <c r="P22" s="29">
        <v>1.862746912536295E-3</v>
      </c>
      <c r="Q22" s="29">
        <v>-2.0000000000663931E-3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12"/>
      <c r="X22" s="29">
        <v>-3.0000000006111804E-3</v>
      </c>
      <c r="Y22" s="12"/>
      <c r="Z22" s="12"/>
      <c r="AA22" s="12"/>
      <c r="AB22" s="12"/>
    </row>
    <row r="23" spans="1:28" ht="28.5" x14ac:dyDescent="0.25">
      <c r="A23" s="30">
        <v>0</v>
      </c>
      <c r="C23" s="31" t="s">
        <v>36</v>
      </c>
      <c r="D23" s="32" t="s">
        <v>37</v>
      </c>
      <c r="E23" s="31" t="s">
        <v>38</v>
      </c>
      <c r="F23" s="33">
        <v>1582.3709734465094</v>
      </c>
      <c r="G23" s="33">
        <v>7101.0939472220016</v>
      </c>
      <c r="H23" s="33" t="s">
        <v>39</v>
      </c>
      <c r="I23" s="33" t="s">
        <v>39</v>
      </c>
      <c r="J23" s="33">
        <v>6758.8939775590179</v>
      </c>
      <c r="K23" s="33">
        <v>1557.3774570960559</v>
      </c>
      <c r="L23" s="33">
        <v>5657.5624189328591</v>
      </c>
      <c r="M23" s="33">
        <v>2053.7153213694328</v>
      </c>
      <c r="N23" s="33">
        <v>1205.5028000000002</v>
      </c>
      <c r="O23" s="34">
        <v>0</v>
      </c>
      <c r="P23" s="33">
        <v>292.64040457308744</v>
      </c>
      <c r="Q23" s="33">
        <v>555.5721167963452</v>
      </c>
      <c r="R23" s="33">
        <v>4001.2362865807158</v>
      </c>
      <c r="S23" s="33">
        <v>1292.63113653</v>
      </c>
      <c r="T23" s="34">
        <v>0</v>
      </c>
      <c r="U23" s="33">
        <v>517.14019083610901</v>
      </c>
      <c r="V23" s="33">
        <v>2191.4649592146075</v>
      </c>
      <c r="W23" s="33">
        <v>3637.4730476355458</v>
      </c>
      <c r="X23" s="33">
        <v>1947.5209652112835</v>
      </c>
      <c r="Y23" s="35">
        <v>0.94829158888129728</v>
      </c>
      <c r="Z23" s="36">
        <v>0</v>
      </c>
    </row>
    <row r="24" spans="1:28" ht="23.25" customHeight="1" x14ac:dyDescent="0.25">
      <c r="A24" s="30">
        <v>0</v>
      </c>
      <c r="C24" s="37" t="s">
        <v>40</v>
      </c>
      <c r="D24" s="38" t="s">
        <v>41</v>
      </c>
      <c r="E24" s="39" t="s">
        <v>38</v>
      </c>
      <c r="F24" s="40">
        <v>581.62733707838981</v>
      </c>
      <c r="G24" s="40">
        <v>3031.2701786200009</v>
      </c>
      <c r="H24" s="41" t="s">
        <v>39</v>
      </c>
      <c r="I24" s="41" t="s">
        <v>39</v>
      </c>
      <c r="J24" s="40">
        <v>2023.6678542623772</v>
      </c>
      <c r="K24" s="40">
        <v>789.887287047256</v>
      </c>
      <c r="L24" s="40">
        <v>1526.3855154894179</v>
      </c>
      <c r="M24" s="42">
        <v>590.97211679634529</v>
      </c>
      <c r="N24" s="42">
        <v>0</v>
      </c>
      <c r="O24" s="42">
        <v>0</v>
      </c>
      <c r="P24" s="42">
        <v>35.4</v>
      </c>
      <c r="Q24" s="42">
        <v>555.5721167963452</v>
      </c>
      <c r="R24" s="42">
        <v>2384.4944902841198</v>
      </c>
      <c r="S24" s="42">
        <v>0</v>
      </c>
      <c r="T24" s="42">
        <v>0</v>
      </c>
      <c r="U24" s="42">
        <v>267.76993711951258</v>
      </c>
      <c r="V24" s="42">
        <v>2116.7245531646072</v>
      </c>
      <c r="W24" s="42">
        <v>975.82430981654181</v>
      </c>
      <c r="X24" s="42">
        <v>1793.5223734877743</v>
      </c>
      <c r="Y24" s="43">
        <v>3.0348680124037721</v>
      </c>
      <c r="Z24" s="36">
        <v>0</v>
      </c>
    </row>
    <row r="25" spans="1:28" ht="30" x14ac:dyDescent="0.25">
      <c r="A25" s="30">
        <v>0</v>
      </c>
      <c r="C25" s="37" t="s">
        <v>42</v>
      </c>
      <c r="D25" s="38" t="s">
        <v>43</v>
      </c>
      <c r="E25" s="39" t="s">
        <v>38</v>
      </c>
      <c r="F25" s="40">
        <v>213.88536567541266</v>
      </c>
      <c r="G25" s="40">
        <v>882.09319712199999</v>
      </c>
      <c r="H25" s="41" t="s">
        <v>39</v>
      </c>
      <c r="I25" s="41" t="s">
        <v>39</v>
      </c>
      <c r="J25" s="40">
        <v>1422.5240314715466</v>
      </c>
      <c r="K25" s="40">
        <v>310.57514557919995</v>
      </c>
      <c r="L25" s="40">
        <v>1139.1223806525468</v>
      </c>
      <c r="M25" s="42">
        <v>177.21442361313325</v>
      </c>
      <c r="N25" s="42">
        <v>0</v>
      </c>
      <c r="O25" s="42">
        <v>0</v>
      </c>
      <c r="P25" s="42">
        <v>177.21442361313325</v>
      </c>
      <c r="Q25" s="42">
        <v>0</v>
      </c>
      <c r="R25" s="42">
        <v>178.85934633300002</v>
      </c>
      <c r="S25" s="42">
        <v>0</v>
      </c>
      <c r="T25" s="42">
        <v>0</v>
      </c>
      <c r="U25" s="42">
        <v>157.641391473</v>
      </c>
      <c r="V25" s="42">
        <v>21.217954859999999</v>
      </c>
      <c r="W25" s="42">
        <v>1060.5668356997066</v>
      </c>
      <c r="X25" s="42">
        <v>1.6449227198667575</v>
      </c>
      <c r="Y25" s="43">
        <v>9.2821040541129704E-3</v>
      </c>
      <c r="Z25" s="36">
        <v>0</v>
      </c>
    </row>
    <row r="26" spans="1:28" ht="45" x14ac:dyDescent="0.25">
      <c r="A26" s="30">
        <v>0</v>
      </c>
      <c r="C26" s="37" t="s">
        <v>44</v>
      </c>
      <c r="D26" s="38" t="s">
        <v>45</v>
      </c>
      <c r="E26" s="39" t="s">
        <v>38</v>
      </c>
      <c r="F26" s="40">
        <v>709.80695958884917</v>
      </c>
      <c r="G26" s="40">
        <v>2832.95294302</v>
      </c>
      <c r="H26" s="41" t="s">
        <v>39</v>
      </c>
      <c r="I26" s="41" t="s">
        <v>39</v>
      </c>
      <c r="J26" s="40">
        <v>3208.0858228250941</v>
      </c>
      <c r="K26" s="40">
        <v>304.11507497460002</v>
      </c>
      <c r="L26" s="40">
        <v>2903.9707478504943</v>
      </c>
      <c r="M26" s="42">
        <v>1270.8443815599544</v>
      </c>
      <c r="N26" s="42">
        <v>1205.5028000000002</v>
      </c>
      <c r="O26" s="42">
        <v>0</v>
      </c>
      <c r="P26" s="42">
        <v>65.341581559954165</v>
      </c>
      <c r="Q26" s="42">
        <v>0</v>
      </c>
      <c r="R26" s="42">
        <v>1399.4457991227962</v>
      </c>
      <c r="S26" s="42">
        <v>1292.63113653</v>
      </c>
      <c r="T26" s="42">
        <v>0</v>
      </c>
      <c r="U26" s="42">
        <v>53.32542140279643</v>
      </c>
      <c r="V26" s="42">
        <v>53.489241190000008</v>
      </c>
      <c r="W26" s="42">
        <v>1534.6559165972976</v>
      </c>
      <c r="X26" s="42">
        <v>128.60141756284219</v>
      </c>
      <c r="Y26" s="43">
        <v>0.10119367833611906</v>
      </c>
      <c r="Z26" s="36">
        <v>0</v>
      </c>
    </row>
    <row r="27" spans="1:28" ht="30" x14ac:dyDescent="0.25">
      <c r="A27" s="30">
        <v>0</v>
      </c>
      <c r="C27" s="37" t="s">
        <v>46</v>
      </c>
      <c r="D27" s="38" t="s">
        <v>47</v>
      </c>
      <c r="E27" s="39" t="s">
        <v>38</v>
      </c>
      <c r="F27" s="40">
        <v>50.932537923480155</v>
      </c>
      <c r="G27" s="40">
        <v>223.67976651999999</v>
      </c>
      <c r="H27" s="41" t="s">
        <v>39</v>
      </c>
      <c r="I27" s="41" t="s">
        <v>39</v>
      </c>
      <c r="J27" s="40">
        <v>3.952</v>
      </c>
      <c r="K27" s="40">
        <v>90.673015078200009</v>
      </c>
      <c r="L27" s="40">
        <v>0.98699999999999966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5.7824702445999989</v>
      </c>
      <c r="S27" s="42">
        <v>0</v>
      </c>
      <c r="T27" s="42">
        <v>0</v>
      </c>
      <c r="U27" s="42">
        <v>5.7824702445999989</v>
      </c>
      <c r="V27" s="42">
        <v>0</v>
      </c>
      <c r="W27" s="42">
        <v>0.98156628779999966</v>
      </c>
      <c r="X27" s="42">
        <v>5.7824702445999989</v>
      </c>
      <c r="Y27" s="43">
        <v>0</v>
      </c>
      <c r="Z27" s="36">
        <v>0</v>
      </c>
    </row>
    <row r="28" spans="1:28" ht="30" x14ac:dyDescent="0.25">
      <c r="A28" s="30">
        <v>0</v>
      </c>
      <c r="C28" s="37" t="s">
        <v>48</v>
      </c>
      <c r="D28" s="38" t="s">
        <v>49</v>
      </c>
      <c r="E28" s="39" t="s">
        <v>38</v>
      </c>
      <c r="F28" s="41" t="s">
        <v>39</v>
      </c>
      <c r="G28" s="41" t="s">
        <v>39</v>
      </c>
      <c r="H28" s="41" t="s">
        <v>39</v>
      </c>
      <c r="I28" s="41" t="s">
        <v>39</v>
      </c>
      <c r="J28" s="41" t="s">
        <v>39</v>
      </c>
      <c r="K28" s="44">
        <v>0</v>
      </c>
      <c r="L28" s="44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3.3209999999999996E-2</v>
      </c>
      <c r="S28" s="42">
        <v>0</v>
      </c>
      <c r="T28" s="42">
        <v>0</v>
      </c>
      <c r="U28" s="42">
        <v>0</v>
      </c>
      <c r="V28" s="42">
        <v>3.3209999999999996E-2</v>
      </c>
      <c r="W28" s="42">
        <v>0</v>
      </c>
      <c r="X28" s="42">
        <v>3.3209999999999996E-2</v>
      </c>
      <c r="Y28" s="43">
        <v>0</v>
      </c>
      <c r="Z28" s="36">
        <v>0</v>
      </c>
    </row>
    <row r="29" spans="1:28" x14ac:dyDescent="0.25">
      <c r="A29" s="30">
        <v>0</v>
      </c>
      <c r="C29" s="37" t="s">
        <v>50</v>
      </c>
      <c r="D29" s="38" t="s">
        <v>51</v>
      </c>
      <c r="E29" s="39" t="s">
        <v>38</v>
      </c>
      <c r="F29" s="41">
        <v>26.118773180377651</v>
      </c>
      <c r="G29" s="41">
        <v>131.09786194</v>
      </c>
      <c r="H29" s="41" t="s">
        <v>39</v>
      </c>
      <c r="I29" s="41">
        <v>0</v>
      </c>
      <c r="J29" s="41">
        <v>100.66426899999999</v>
      </c>
      <c r="K29" s="44">
        <v>62.12693441679999</v>
      </c>
      <c r="L29" s="44">
        <v>87.096774940399996</v>
      </c>
      <c r="M29" s="42">
        <v>14.6843994</v>
      </c>
      <c r="N29" s="42">
        <v>0</v>
      </c>
      <c r="O29" s="42">
        <v>0</v>
      </c>
      <c r="P29" s="42">
        <v>14.6843994</v>
      </c>
      <c r="Q29" s="42">
        <v>0</v>
      </c>
      <c r="R29" s="42">
        <v>32.620970596199996</v>
      </c>
      <c r="S29" s="42">
        <v>0</v>
      </c>
      <c r="T29" s="42">
        <v>0</v>
      </c>
      <c r="U29" s="42">
        <v>32.620970596199996</v>
      </c>
      <c r="V29" s="42">
        <v>0</v>
      </c>
      <c r="W29" s="42">
        <v>65.444419234199984</v>
      </c>
      <c r="X29" s="42">
        <v>17.936571196199999</v>
      </c>
      <c r="Y29" s="43">
        <v>1.1932178306318744</v>
      </c>
      <c r="Z29" s="36">
        <v>0</v>
      </c>
    </row>
    <row r="30" spans="1:28" x14ac:dyDescent="0.25">
      <c r="A30" s="30">
        <v>0</v>
      </c>
      <c r="C30" s="45" t="s">
        <v>52</v>
      </c>
      <c r="D30" s="46" t="s">
        <v>53</v>
      </c>
      <c r="E30" s="45" t="s">
        <v>38</v>
      </c>
      <c r="F30" s="47">
        <v>1582.3709734465094</v>
      </c>
      <c r="G30" s="47">
        <v>7101.0939472220016</v>
      </c>
      <c r="H30" s="41" t="s">
        <v>39</v>
      </c>
      <c r="I30" s="41" t="s">
        <v>39</v>
      </c>
      <c r="J30" s="47">
        <v>6758.8939775590179</v>
      </c>
      <c r="K30" s="47">
        <v>1557.3774570960559</v>
      </c>
      <c r="L30" s="47">
        <v>5657.5624189328591</v>
      </c>
      <c r="M30" s="48">
        <v>2053.7153213694328</v>
      </c>
      <c r="N30" s="48">
        <v>1205.5028000000002</v>
      </c>
      <c r="O30" s="48">
        <v>0</v>
      </c>
      <c r="P30" s="48">
        <v>292.64040457308744</v>
      </c>
      <c r="Q30" s="48">
        <v>555.5721167963452</v>
      </c>
      <c r="R30" s="48">
        <v>4001.2362865807158</v>
      </c>
      <c r="S30" s="48">
        <v>1292.63113653</v>
      </c>
      <c r="T30" s="48">
        <v>0</v>
      </c>
      <c r="U30" s="48">
        <v>517.14019083610901</v>
      </c>
      <c r="V30" s="48">
        <v>2191.4649592146075</v>
      </c>
      <c r="W30" s="48">
        <v>3637.4730476355458</v>
      </c>
      <c r="X30" s="48">
        <v>1947.5209652112835</v>
      </c>
      <c r="Y30" s="49">
        <v>0.94829158888129728</v>
      </c>
      <c r="Z30" s="36">
        <v>0</v>
      </c>
    </row>
    <row r="31" spans="1:28" x14ac:dyDescent="0.25">
      <c r="A31" s="30">
        <v>0</v>
      </c>
      <c r="C31" s="37" t="s">
        <v>54</v>
      </c>
      <c r="D31" s="38" t="s">
        <v>55</v>
      </c>
      <c r="E31" s="39" t="s">
        <v>38</v>
      </c>
      <c r="F31" s="40">
        <v>581.62733707838981</v>
      </c>
      <c r="G31" s="40">
        <v>3031.2701786200009</v>
      </c>
      <c r="H31" s="41" t="s">
        <v>39</v>
      </c>
      <c r="I31" s="41" t="s">
        <v>39</v>
      </c>
      <c r="J31" s="40">
        <v>2023.6678542623772</v>
      </c>
      <c r="K31" s="40">
        <v>789.887287047256</v>
      </c>
      <c r="L31" s="40">
        <v>1526.3855154894179</v>
      </c>
      <c r="M31" s="42">
        <v>590.97211679634529</v>
      </c>
      <c r="N31" s="42">
        <v>0</v>
      </c>
      <c r="O31" s="42">
        <v>0</v>
      </c>
      <c r="P31" s="42">
        <v>35.4</v>
      </c>
      <c r="Q31" s="42">
        <v>555.5721167963452</v>
      </c>
      <c r="R31" s="42">
        <v>2384.4944902841198</v>
      </c>
      <c r="S31" s="42">
        <v>0</v>
      </c>
      <c r="T31" s="42">
        <v>0</v>
      </c>
      <c r="U31" s="42">
        <v>267.76993711951258</v>
      </c>
      <c r="V31" s="42">
        <v>2116.7245531646072</v>
      </c>
      <c r="W31" s="42">
        <v>975.82430981654181</v>
      </c>
      <c r="X31" s="42">
        <v>1793.5223734877743</v>
      </c>
      <c r="Y31" s="43">
        <v>3.0348680124037721</v>
      </c>
      <c r="Z31" s="36">
        <v>0</v>
      </c>
    </row>
    <row r="32" spans="1:28" ht="45" x14ac:dyDescent="0.25">
      <c r="A32" s="30">
        <v>0</v>
      </c>
      <c r="C32" s="37" t="s">
        <v>56</v>
      </c>
      <c r="D32" s="38" t="s">
        <v>57</v>
      </c>
      <c r="E32" s="39" t="s">
        <v>38</v>
      </c>
      <c r="F32" s="40">
        <v>487.96793989185988</v>
      </c>
      <c r="G32" s="40">
        <v>2589.1615739000008</v>
      </c>
      <c r="H32" s="41" t="s">
        <v>39</v>
      </c>
      <c r="I32" s="41" t="s">
        <v>39</v>
      </c>
      <c r="J32" s="40">
        <v>1901.285572545529</v>
      </c>
      <c r="K32" s="40">
        <v>705.96679477429666</v>
      </c>
      <c r="L32" s="40">
        <v>1467.447830278129</v>
      </c>
      <c r="M32" s="42">
        <v>323.66518442237225</v>
      </c>
      <c r="N32" s="42">
        <v>0</v>
      </c>
      <c r="O32" s="42">
        <v>0</v>
      </c>
      <c r="P32" s="42">
        <v>35.4</v>
      </c>
      <c r="Q32" s="42">
        <v>288.26518442237222</v>
      </c>
      <c r="R32" s="42">
        <v>914.43144998547893</v>
      </c>
      <c r="S32" s="42">
        <v>0</v>
      </c>
      <c r="T32" s="42">
        <v>0</v>
      </c>
      <c r="U32" s="42">
        <v>246.0451030705126</v>
      </c>
      <c r="V32" s="42">
        <v>668.38634691496634</v>
      </c>
      <c r="W32" s="42">
        <v>930.82842355761784</v>
      </c>
      <c r="X32" s="42">
        <v>590.7662655631068</v>
      </c>
      <c r="Y32" s="43">
        <v>1.8252388393809345</v>
      </c>
      <c r="Z32" s="36">
        <v>0</v>
      </c>
    </row>
    <row r="33" spans="1:26" ht="60" x14ac:dyDescent="0.25">
      <c r="A33" s="30" t="s">
        <v>58</v>
      </c>
      <c r="C33" s="50" t="s">
        <v>59</v>
      </c>
      <c r="D33" s="50" t="s">
        <v>60</v>
      </c>
      <c r="E33" s="50" t="s">
        <v>61</v>
      </c>
      <c r="F33" s="41" t="s">
        <v>39</v>
      </c>
      <c r="G33" s="41" t="s">
        <v>39</v>
      </c>
      <c r="H33" s="41" t="s">
        <v>39</v>
      </c>
      <c r="I33" s="41" t="s">
        <v>39</v>
      </c>
      <c r="J33" s="41">
        <v>937.77549999999997</v>
      </c>
      <c r="K33" s="41">
        <v>273.67517362019657</v>
      </c>
      <c r="L33" s="41">
        <v>698.62477922840003</v>
      </c>
      <c r="M33" s="51">
        <v>84.887</v>
      </c>
      <c r="N33" s="51">
        <v>0</v>
      </c>
      <c r="O33" s="51">
        <v>0</v>
      </c>
      <c r="P33" s="51">
        <v>35.4</v>
      </c>
      <c r="Q33" s="51">
        <v>49.486999999999995</v>
      </c>
      <c r="R33" s="51">
        <v>198.20304209634003</v>
      </c>
      <c r="S33" s="51">
        <v>0</v>
      </c>
      <c r="T33" s="51">
        <v>0</v>
      </c>
      <c r="U33" s="51">
        <v>183.82801022634004</v>
      </c>
      <c r="V33" s="51">
        <v>14.375031870000001</v>
      </c>
      <c r="W33" s="51">
        <v>500.42173713206</v>
      </c>
      <c r="X33" s="51">
        <v>113.31604209634003</v>
      </c>
      <c r="Y33" s="52">
        <v>1.3349045448224113</v>
      </c>
      <c r="Z33" s="53" t="s">
        <v>62</v>
      </c>
    </row>
    <row r="34" spans="1:26" ht="60" x14ac:dyDescent="0.25">
      <c r="A34" s="30" t="s">
        <v>63</v>
      </c>
      <c r="C34" s="50" t="s">
        <v>64</v>
      </c>
      <c r="D34" s="50" t="s">
        <v>65</v>
      </c>
      <c r="E34" s="50" t="s">
        <v>66</v>
      </c>
      <c r="F34" s="41" t="s">
        <v>39</v>
      </c>
      <c r="G34" s="41" t="s">
        <v>39</v>
      </c>
      <c r="H34" s="41" t="s">
        <v>39</v>
      </c>
      <c r="I34" s="41" t="s">
        <v>39</v>
      </c>
      <c r="J34" s="41">
        <v>522.27271999999994</v>
      </c>
      <c r="K34" s="41">
        <v>93.681509756100013</v>
      </c>
      <c r="L34" s="41">
        <v>456.79991925899992</v>
      </c>
      <c r="M34" s="51">
        <v>88.614099999999993</v>
      </c>
      <c r="N34" s="51">
        <v>0</v>
      </c>
      <c r="O34" s="51">
        <v>0</v>
      </c>
      <c r="P34" s="51">
        <v>0</v>
      </c>
      <c r="Q34" s="51">
        <v>88.614099999999993</v>
      </c>
      <c r="R34" s="51">
        <v>187.19050631093867</v>
      </c>
      <c r="S34" s="51">
        <v>0</v>
      </c>
      <c r="T34" s="51">
        <v>0</v>
      </c>
      <c r="U34" s="51">
        <v>54.953981944172568</v>
      </c>
      <c r="V34" s="51">
        <v>132.2365243667661</v>
      </c>
      <c r="W34" s="51">
        <v>269.60941294806128</v>
      </c>
      <c r="X34" s="51">
        <v>98.57640631093868</v>
      </c>
      <c r="Y34" s="52">
        <v>1.1124234891618681</v>
      </c>
      <c r="Z34" s="53" t="s">
        <v>62</v>
      </c>
    </row>
    <row r="35" spans="1:26" ht="45" x14ac:dyDescent="0.25">
      <c r="A35" s="30">
        <v>0</v>
      </c>
      <c r="C35" s="37" t="s">
        <v>67</v>
      </c>
      <c r="D35" s="38" t="s">
        <v>68</v>
      </c>
      <c r="E35" s="39" t="s">
        <v>38</v>
      </c>
      <c r="F35" s="40">
        <v>487.96793989185988</v>
      </c>
      <c r="G35" s="40">
        <v>2589.1615739000008</v>
      </c>
      <c r="H35" s="41" t="s">
        <v>39</v>
      </c>
      <c r="I35" s="41" t="s">
        <v>39</v>
      </c>
      <c r="J35" s="40">
        <v>441.23735254552906</v>
      </c>
      <c r="K35" s="40">
        <v>338.61011139800002</v>
      </c>
      <c r="L35" s="40">
        <v>312.02313179072911</v>
      </c>
      <c r="M35" s="42">
        <v>150.16408442237224</v>
      </c>
      <c r="N35" s="42">
        <v>0</v>
      </c>
      <c r="O35" s="42">
        <v>0</v>
      </c>
      <c r="P35" s="42">
        <v>0</v>
      </c>
      <c r="Q35" s="42">
        <v>150.16408442237224</v>
      </c>
      <c r="R35" s="42">
        <v>529.03790157820026</v>
      </c>
      <c r="S35" s="42">
        <v>0</v>
      </c>
      <c r="T35" s="42">
        <v>0</v>
      </c>
      <c r="U35" s="42">
        <v>7.2631109</v>
      </c>
      <c r="V35" s="42">
        <v>521.77479067820025</v>
      </c>
      <c r="W35" s="42">
        <v>160.79727347749653</v>
      </c>
      <c r="X35" s="42">
        <v>378.87381715582808</v>
      </c>
      <c r="Y35" s="43">
        <v>2.5230654760971687</v>
      </c>
      <c r="Z35" s="53">
        <v>0</v>
      </c>
    </row>
    <row r="36" spans="1:26" ht="30" x14ac:dyDescent="0.25">
      <c r="A36" s="30">
        <v>2537</v>
      </c>
      <c r="C36" s="50" t="s">
        <v>67</v>
      </c>
      <c r="D36" s="50" t="s">
        <v>69</v>
      </c>
      <c r="E36" s="50" t="s">
        <v>70</v>
      </c>
      <c r="F36" s="41" t="s">
        <v>39</v>
      </c>
      <c r="G36" s="41" t="s">
        <v>39</v>
      </c>
      <c r="H36" s="54" t="s">
        <v>39</v>
      </c>
      <c r="I36" s="54" t="s">
        <v>39</v>
      </c>
      <c r="J36" s="41" t="s">
        <v>39</v>
      </c>
      <c r="K36" s="55">
        <v>9.2868359999999997E-2</v>
      </c>
      <c r="L36" s="55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0.21041389000000002</v>
      </c>
      <c r="S36" s="51">
        <v>0</v>
      </c>
      <c r="T36" s="51">
        <v>0</v>
      </c>
      <c r="U36" s="51">
        <v>0</v>
      </c>
      <c r="V36" s="51">
        <v>0.21041389000000002</v>
      </c>
      <c r="W36" s="51">
        <v>0</v>
      </c>
      <c r="X36" s="51">
        <v>0.21041389000000002</v>
      </c>
      <c r="Y36" s="52">
        <v>0</v>
      </c>
      <c r="Z36" s="53" t="s">
        <v>71</v>
      </c>
    </row>
    <row r="37" spans="1:26" ht="60" x14ac:dyDescent="0.25">
      <c r="A37" s="30">
        <v>2633</v>
      </c>
      <c r="C37" s="50" t="s">
        <v>67</v>
      </c>
      <c r="D37" s="50" t="s">
        <v>72</v>
      </c>
      <c r="E37" s="50" t="s">
        <v>73</v>
      </c>
      <c r="F37" s="41">
        <v>88.468157611708804</v>
      </c>
      <c r="G37" s="41">
        <v>739.32882300000006</v>
      </c>
      <c r="H37" s="54">
        <v>41974</v>
      </c>
      <c r="I37" s="41" t="s">
        <v>39</v>
      </c>
      <c r="J37" s="41" t="s">
        <v>39</v>
      </c>
      <c r="K37" s="55">
        <v>65.293889762399971</v>
      </c>
      <c r="L37" s="55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228.52083857540001</v>
      </c>
      <c r="S37" s="51">
        <v>0</v>
      </c>
      <c r="T37" s="51">
        <v>0</v>
      </c>
      <c r="U37" s="51">
        <v>0</v>
      </c>
      <c r="V37" s="51">
        <v>228.52083857540001</v>
      </c>
      <c r="W37" s="51">
        <v>0</v>
      </c>
      <c r="X37" s="51">
        <v>228.52083857540001</v>
      </c>
      <c r="Y37" s="52">
        <v>0</v>
      </c>
      <c r="Z37" s="53" t="s">
        <v>74</v>
      </c>
    </row>
    <row r="38" spans="1:26" x14ac:dyDescent="0.25">
      <c r="A38" s="30" t="s">
        <v>75</v>
      </c>
      <c r="C38" s="50" t="s">
        <v>67</v>
      </c>
      <c r="D38" s="50" t="s">
        <v>76</v>
      </c>
      <c r="E38" s="50" t="s">
        <v>77</v>
      </c>
      <c r="F38" s="41" t="s">
        <v>39</v>
      </c>
      <c r="G38" s="41" t="s">
        <v>39</v>
      </c>
      <c r="H38" s="54" t="s">
        <v>39</v>
      </c>
      <c r="I38" s="41" t="s">
        <v>39</v>
      </c>
      <c r="J38" s="41" t="s">
        <v>39</v>
      </c>
      <c r="K38" s="55">
        <v>0</v>
      </c>
      <c r="L38" s="55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2" t="s">
        <v>36</v>
      </c>
      <c r="Z38" s="53">
        <v>0</v>
      </c>
    </row>
    <row r="39" spans="1:26" ht="30" x14ac:dyDescent="0.25">
      <c r="A39" s="30" t="s">
        <v>78</v>
      </c>
      <c r="C39" s="50" t="s">
        <v>67</v>
      </c>
      <c r="D39" s="50" t="s">
        <v>79</v>
      </c>
      <c r="E39" s="50" t="s">
        <v>80</v>
      </c>
      <c r="F39" s="41">
        <v>77.11914427461663</v>
      </c>
      <c r="G39" s="41">
        <v>327.11626059999998</v>
      </c>
      <c r="H39" s="54">
        <v>42522</v>
      </c>
      <c r="I39" s="41" t="s">
        <v>39</v>
      </c>
      <c r="J39" s="41" t="s">
        <v>39</v>
      </c>
      <c r="K39" s="55">
        <v>0</v>
      </c>
      <c r="L39" s="55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0.55407200000000001</v>
      </c>
      <c r="S39" s="51">
        <v>0</v>
      </c>
      <c r="T39" s="51">
        <v>0</v>
      </c>
      <c r="U39" s="51">
        <v>0</v>
      </c>
      <c r="V39" s="51">
        <v>0.55407200000000001</v>
      </c>
      <c r="W39" s="51">
        <v>0</v>
      </c>
      <c r="X39" s="51">
        <v>0.55407200000000001</v>
      </c>
      <c r="Y39" s="52">
        <v>0</v>
      </c>
      <c r="Z39" s="53" t="s">
        <v>81</v>
      </c>
    </row>
    <row r="40" spans="1:26" ht="75" x14ac:dyDescent="0.25">
      <c r="A40" s="30">
        <v>2878</v>
      </c>
      <c r="C40" s="50" t="s">
        <v>67</v>
      </c>
      <c r="D40" s="50" t="s">
        <v>82</v>
      </c>
      <c r="E40" s="50" t="s">
        <v>83</v>
      </c>
      <c r="F40" s="41">
        <v>8.0245598196431533</v>
      </c>
      <c r="G40" s="41">
        <v>40.749601979999994</v>
      </c>
      <c r="H40" s="54">
        <v>41974</v>
      </c>
      <c r="I40" s="41" t="s">
        <v>39</v>
      </c>
      <c r="J40" s="41" t="s">
        <v>39</v>
      </c>
      <c r="K40" s="55">
        <v>26.958543705000004</v>
      </c>
      <c r="L40" s="55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1.8720000000000003</v>
      </c>
      <c r="S40" s="51">
        <v>0</v>
      </c>
      <c r="T40" s="51">
        <v>0</v>
      </c>
      <c r="U40" s="51">
        <v>1.8720000000000003</v>
      </c>
      <c r="V40" s="51">
        <v>0</v>
      </c>
      <c r="W40" s="51">
        <v>0</v>
      </c>
      <c r="X40" s="51">
        <v>1.8720000000000003</v>
      </c>
      <c r="Y40" s="52">
        <v>0</v>
      </c>
      <c r="Z40" s="53" t="s">
        <v>84</v>
      </c>
    </row>
    <row r="41" spans="1:26" ht="75" x14ac:dyDescent="0.25">
      <c r="A41" s="30">
        <v>2938</v>
      </c>
      <c r="C41" s="50" t="s">
        <v>67</v>
      </c>
      <c r="D41" s="50" t="s">
        <v>85</v>
      </c>
      <c r="E41" s="50" t="s">
        <v>86</v>
      </c>
      <c r="F41" s="41">
        <v>7.4453890115721597</v>
      </c>
      <c r="G41" s="41">
        <v>35.734947720000001</v>
      </c>
      <c r="H41" s="54">
        <v>41974</v>
      </c>
      <c r="I41" s="41" t="s">
        <v>39</v>
      </c>
      <c r="J41" s="41" t="s">
        <v>39</v>
      </c>
      <c r="K41" s="55">
        <v>26.48436564</v>
      </c>
      <c r="L41" s="55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6.0687999999999996E-4</v>
      </c>
      <c r="S41" s="51">
        <v>0</v>
      </c>
      <c r="T41" s="51">
        <v>0</v>
      </c>
      <c r="U41" s="51">
        <v>6.0687999999999996E-4</v>
      </c>
      <c r="V41" s="51">
        <v>0</v>
      </c>
      <c r="W41" s="51">
        <v>0</v>
      </c>
      <c r="X41" s="51">
        <v>6.0687999999999996E-4</v>
      </c>
      <c r="Y41" s="52">
        <v>0</v>
      </c>
      <c r="Z41" s="53" t="s">
        <v>87</v>
      </c>
    </row>
    <row r="42" spans="1:26" ht="75" x14ac:dyDescent="0.25">
      <c r="A42" s="30">
        <v>3071</v>
      </c>
      <c r="C42" s="50" t="s">
        <v>67</v>
      </c>
      <c r="D42" s="50" t="s">
        <v>88</v>
      </c>
      <c r="E42" s="50" t="s">
        <v>89</v>
      </c>
      <c r="F42" s="41">
        <v>2.7403613526265804</v>
      </c>
      <c r="G42" s="41">
        <v>13.81615508</v>
      </c>
      <c r="H42" s="54">
        <v>42156</v>
      </c>
      <c r="I42" s="41" t="s">
        <v>39</v>
      </c>
      <c r="J42" s="41" t="s">
        <v>39</v>
      </c>
      <c r="K42" s="55">
        <v>0</v>
      </c>
      <c r="L42" s="55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1.2061999999999999</v>
      </c>
      <c r="S42" s="51">
        <v>0</v>
      </c>
      <c r="T42" s="51">
        <v>0</v>
      </c>
      <c r="U42" s="51">
        <v>1.2061999999999999</v>
      </c>
      <c r="V42" s="51">
        <v>0</v>
      </c>
      <c r="W42" s="51">
        <v>0</v>
      </c>
      <c r="X42" s="51">
        <v>1.2061999999999999</v>
      </c>
      <c r="Y42" s="52">
        <v>0</v>
      </c>
      <c r="Z42" s="53" t="s">
        <v>90</v>
      </c>
    </row>
    <row r="43" spans="1:26" ht="60" x14ac:dyDescent="0.25">
      <c r="A43" s="30">
        <v>3073</v>
      </c>
      <c r="C43" s="50" t="s">
        <v>67</v>
      </c>
      <c r="D43" s="50" t="s">
        <v>91</v>
      </c>
      <c r="E43" s="50" t="s">
        <v>92</v>
      </c>
      <c r="F43" s="41">
        <v>0.34324014522164159</v>
      </c>
      <c r="G43" s="41">
        <v>1.8049043999999999</v>
      </c>
      <c r="H43" s="54">
        <v>41974</v>
      </c>
      <c r="I43" s="41" t="s">
        <v>39</v>
      </c>
      <c r="J43" s="41" t="s">
        <v>39</v>
      </c>
      <c r="K43" s="55">
        <v>1.2255953618000002</v>
      </c>
      <c r="L43" s="55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0.41635119999999992</v>
      </c>
      <c r="S43" s="51">
        <v>0</v>
      </c>
      <c r="T43" s="51">
        <v>0</v>
      </c>
      <c r="U43" s="51">
        <v>0.41635119999999992</v>
      </c>
      <c r="V43" s="51">
        <v>0</v>
      </c>
      <c r="W43" s="51">
        <v>0</v>
      </c>
      <c r="X43" s="51">
        <v>0.41635119999999992</v>
      </c>
      <c r="Y43" s="52">
        <v>0</v>
      </c>
      <c r="Z43" s="53" t="s">
        <v>93</v>
      </c>
    </row>
    <row r="44" spans="1:26" ht="60" x14ac:dyDescent="0.25">
      <c r="A44" s="30">
        <v>3490</v>
      </c>
      <c r="C44" s="50" t="s">
        <v>67</v>
      </c>
      <c r="D44" s="50" t="s">
        <v>94</v>
      </c>
      <c r="E44" s="50" t="s">
        <v>95</v>
      </c>
      <c r="F44" s="41">
        <v>8.4095098178861267</v>
      </c>
      <c r="G44" s="41">
        <v>43.915056999999997</v>
      </c>
      <c r="H44" s="54">
        <v>42370</v>
      </c>
      <c r="I44" s="41" t="s">
        <v>39</v>
      </c>
      <c r="J44" s="41" t="s">
        <v>39</v>
      </c>
      <c r="K44" s="55">
        <v>0</v>
      </c>
      <c r="L44" s="55">
        <v>0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0.7168199999999999</v>
      </c>
      <c r="S44" s="51">
        <v>0</v>
      </c>
      <c r="T44" s="51">
        <v>0</v>
      </c>
      <c r="U44" s="51">
        <v>0.7168199999999999</v>
      </c>
      <c r="V44" s="51">
        <v>0</v>
      </c>
      <c r="W44" s="51">
        <v>0</v>
      </c>
      <c r="X44" s="51">
        <v>0.7168199999999999</v>
      </c>
      <c r="Y44" s="52">
        <v>0</v>
      </c>
      <c r="Z44" s="53" t="s">
        <v>96</v>
      </c>
    </row>
    <row r="45" spans="1:26" ht="45" x14ac:dyDescent="0.25">
      <c r="A45" s="30" t="s">
        <v>97</v>
      </c>
      <c r="C45" s="50" t="s">
        <v>67</v>
      </c>
      <c r="D45" s="50" t="s">
        <v>98</v>
      </c>
      <c r="E45" s="50" t="s">
        <v>99</v>
      </c>
      <c r="F45" s="41">
        <v>0.43666071419169716</v>
      </c>
      <c r="G45" s="41">
        <v>2.3091490800000001</v>
      </c>
      <c r="H45" s="54">
        <v>42491</v>
      </c>
      <c r="I45" s="41" t="s">
        <v>39</v>
      </c>
      <c r="J45" s="41" t="s">
        <v>39</v>
      </c>
      <c r="K45" s="55">
        <v>0</v>
      </c>
      <c r="L45" s="55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0.13714314000000002</v>
      </c>
      <c r="S45" s="51">
        <v>0</v>
      </c>
      <c r="T45" s="51">
        <v>0</v>
      </c>
      <c r="U45" s="51">
        <v>0.13714314000000002</v>
      </c>
      <c r="V45" s="51">
        <v>0</v>
      </c>
      <c r="W45" s="51">
        <v>0</v>
      </c>
      <c r="X45" s="51">
        <v>0.13714314000000002</v>
      </c>
      <c r="Y45" s="52">
        <v>0</v>
      </c>
      <c r="Z45" s="53" t="s">
        <v>100</v>
      </c>
    </row>
    <row r="46" spans="1:26" ht="60" x14ac:dyDescent="0.25">
      <c r="A46" s="30" t="s">
        <v>101</v>
      </c>
      <c r="C46" s="50" t="s">
        <v>67</v>
      </c>
      <c r="D46" s="50" t="s">
        <v>102</v>
      </c>
      <c r="E46" s="50" t="s">
        <v>103</v>
      </c>
      <c r="F46" s="41">
        <v>2.61755682107745</v>
      </c>
      <c r="G46" s="41">
        <v>11.920324599999999</v>
      </c>
      <c r="H46" s="54">
        <v>42522</v>
      </c>
      <c r="I46" s="41" t="s">
        <v>39</v>
      </c>
      <c r="J46" s="41" t="s">
        <v>39</v>
      </c>
      <c r="K46" s="55">
        <v>0</v>
      </c>
      <c r="L46" s="55">
        <v>0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2" t="s">
        <v>36</v>
      </c>
      <c r="Z46" s="53">
        <v>0</v>
      </c>
    </row>
    <row r="47" spans="1:26" ht="75" x14ac:dyDescent="0.25">
      <c r="A47" s="30">
        <v>2629</v>
      </c>
      <c r="C47" s="50" t="s">
        <v>67</v>
      </c>
      <c r="D47" s="50" t="s">
        <v>104</v>
      </c>
      <c r="E47" s="50" t="s">
        <v>105</v>
      </c>
      <c r="F47" s="41">
        <v>7.7867224297462725</v>
      </c>
      <c r="G47" s="41">
        <v>38.738140940000001</v>
      </c>
      <c r="H47" s="54">
        <v>42339</v>
      </c>
      <c r="I47" s="41" t="s">
        <v>39</v>
      </c>
      <c r="J47" s="41">
        <v>5.4539999999999997</v>
      </c>
      <c r="K47" s="41">
        <v>4.1877612600000003E-2</v>
      </c>
      <c r="L47" s="41">
        <v>5.4121223874000002</v>
      </c>
      <c r="M47" s="51">
        <v>1.2909999999999999</v>
      </c>
      <c r="N47" s="51">
        <v>0</v>
      </c>
      <c r="O47" s="51">
        <v>0</v>
      </c>
      <c r="P47" s="51">
        <v>0</v>
      </c>
      <c r="Q47" s="51">
        <v>1.2909999999999999</v>
      </c>
      <c r="R47" s="51">
        <v>2.7E-2</v>
      </c>
      <c r="S47" s="51">
        <v>0</v>
      </c>
      <c r="T47" s="51">
        <v>0</v>
      </c>
      <c r="U47" s="51">
        <v>0</v>
      </c>
      <c r="V47" s="51">
        <v>2.7E-2</v>
      </c>
      <c r="W47" s="51">
        <v>5.3851223874</v>
      </c>
      <c r="X47" s="51">
        <v>-1.264</v>
      </c>
      <c r="Y47" s="52">
        <v>-0.97908597986057322</v>
      </c>
      <c r="Z47" s="53" t="s">
        <v>106</v>
      </c>
    </row>
    <row r="48" spans="1:26" ht="75" x14ac:dyDescent="0.25">
      <c r="A48" s="30" t="s">
        <v>107</v>
      </c>
      <c r="C48" s="50" t="s">
        <v>67</v>
      </c>
      <c r="D48" s="50" t="s">
        <v>108</v>
      </c>
      <c r="E48" s="50" t="s">
        <v>109</v>
      </c>
      <c r="F48" s="41">
        <v>13.156291444752723</v>
      </c>
      <c r="G48" s="41">
        <v>55.711304599999991</v>
      </c>
      <c r="H48" s="54">
        <v>42705</v>
      </c>
      <c r="I48" s="41" t="s">
        <v>39</v>
      </c>
      <c r="J48" s="41" t="s">
        <v>39</v>
      </c>
      <c r="K48" s="55">
        <v>0</v>
      </c>
      <c r="L48" s="55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2" t="s">
        <v>36</v>
      </c>
      <c r="Z48" s="53">
        <v>0</v>
      </c>
    </row>
    <row r="49" spans="1:26" ht="30" x14ac:dyDescent="0.25">
      <c r="A49" s="30">
        <v>112</v>
      </c>
      <c r="C49" s="50" t="s">
        <v>67</v>
      </c>
      <c r="D49" s="50" t="s">
        <v>110</v>
      </c>
      <c r="E49" s="50" t="s">
        <v>111</v>
      </c>
      <c r="F49" s="41">
        <v>5.9732759667462476</v>
      </c>
      <c r="G49" s="41">
        <v>25.748756399999998</v>
      </c>
      <c r="H49" s="54">
        <v>40969</v>
      </c>
      <c r="I49" s="41" t="s">
        <v>39</v>
      </c>
      <c r="J49" s="41" t="s">
        <v>39</v>
      </c>
      <c r="K49" s="55">
        <v>0</v>
      </c>
      <c r="L49" s="55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2" t="s">
        <v>36</v>
      </c>
      <c r="Z49" s="53">
        <v>0</v>
      </c>
    </row>
    <row r="50" spans="1:26" ht="75" x14ac:dyDescent="0.25">
      <c r="A50" s="30">
        <v>2646</v>
      </c>
      <c r="C50" s="50" t="s">
        <v>67</v>
      </c>
      <c r="D50" s="50" t="s">
        <v>112</v>
      </c>
      <c r="E50" s="50" t="s">
        <v>113</v>
      </c>
      <c r="F50" s="41">
        <v>11.153642197707059</v>
      </c>
      <c r="G50" s="41">
        <v>52.731710200000002</v>
      </c>
      <c r="H50" s="54">
        <v>41609</v>
      </c>
      <c r="I50" s="41" t="s">
        <v>39</v>
      </c>
      <c r="J50" s="41" t="s">
        <v>39</v>
      </c>
      <c r="K50" s="55">
        <v>46.738752926999993</v>
      </c>
      <c r="L50" s="55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1.5055395410000001</v>
      </c>
      <c r="S50" s="51">
        <v>0</v>
      </c>
      <c r="T50" s="51">
        <v>0</v>
      </c>
      <c r="U50" s="51">
        <v>0</v>
      </c>
      <c r="V50" s="51">
        <v>1.5055395410000001</v>
      </c>
      <c r="W50" s="51">
        <v>0</v>
      </c>
      <c r="X50" s="51">
        <v>1.5055395410000001</v>
      </c>
      <c r="Y50" s="52">
        <v>0</v>
      </c>
      <c r="Z50" s="53" t="s">
        <v>114</v>
      </c>
    </row>
    <row r="51" spans="1:26" ht="120" x14ac:dyDescent="0.25">
      <c r="A51" s="30">
        <v>2675</v>
      </c>
      <c r="C51" s="50" t="s">
        <v>67</v>
      </c>
      <c r="D51" s="50" t="s">
        <v>115</v>
      </c>
      <c r="E51" s="50" t="s">
        <v>116</v>
      </c>
      <c r="F51" s="41">
        <v>12.560708467883797</v>
      </c>
      <c r="G51" s="41">
        <v>61.605373919999991</v>
      </c>
      <c r="H51" s="54">
        <v>41974</v>
      </c>
      <c r="I51" s="41" t="s">
        <v>39</v>
      </c>
      <c r="J51" s="41">
        <v>61.110999999999997</v>
      </c>
      <c r="K51" s="41">
        <v>23.2348208246</v>
      </c>
      <c r="L51" s="41">
        <v>37.876179175399997</v>
      </c>
      <c r="M51" s="51">
        <v>23.356999999999999</v>
      </c>
      <c r="N51" s="51">
        <v>0</v>
      </c>
      <c r="O51" s="51">
        <v>0</v>
      </c>
      <c r="P51" s="51">
        <v>0</v>
      </c>
      <c r="Q51" s="51">
        <v>23.356999999999999</v>
      </c>
      <c r="R51" s="51">
        <v>21.919204199999999</v>
      </c>
      <c r="S51" s="51">
        <v>0</v>
      </c>
      <c r="T51" s="51">
        <v>0</v>
      </c>
      <c r="U51" s="51">
        <v>0</v>
      </c>
      <c r="V51" s="51">
        <v>21.919204199999999</v>
      </c>
      <c r="W51" s="51">
        <v>15.956974975399998</v>
      </c>
      <c r="X51" s="51">
        <v>-1.4377958</v>
      </c>
      <c r="Y51" s="52">
        <v>-6.1557383225585474E-2</v>
      </c>
      <c r="Z51" s="53" t="s">
        <v>117</v>
      </c>
    </row>
    <row r="52" spans="1:26" ht="60" x14ac:dyDescent="0.25">
      <c r="A52" s="30">
        <v>2696</v>
      </c>
      <c r="C52" s="50" t="s">
        <v>67</v>
      </c>
      <c r="D52" s="50" t="s">
        <v>118</v>
      </c>
      <c r="E52" s="50" t="s">
        <v>119</v>
      </c>
      <c r="F52" s="41">
        <v>2.7986144717498034</v>
      </c>
      <c r="G52" s="41">
        <v>13.277938199999999</v>
      </c>
      <c r="H52" s="54">
        <v>41883</v>
      </c>
      <c r="I52" s="41" t="s">
        <v>39</v>
      </c>
      <c r="J52" s="41">
        <v>11.695</v>
      </c>
      <c r="K52" s="41">
        <v>8.2798802687999995</v>
      </c>
      <c r="L52" s="41">
        <v>3.4151197312000008</v>
      </c>
      <c r="M52" s="51">
        <v>4.37</v>
      </c>
      <c r="N52" s="51">
        <v>0</v>
      </c>
      <c r="O52" s="51">
        <v>0</v>
      </c>
      <c r="P52" s="51">
        <v>0</v>
      </c>
      <c r="Q52" s="51">
        <v>4.37</v>
      </c>
      <c r="R52" s="51">
        <v>8.3575807835999978</v>
      </c>
      <c r="S52" s="51">
        <v>0</v>
      </c>
      <c r="T52" s="51">
        <v>0</v>
      </c>
      <c r="U52" s="51">
        <v>0</v>
      </c>
      <c r="V52" s="51">
        <v>8.3575807835999978</v>
      </c>
      <c r="W52" s="51">
        <v>0</v>
      </c>
      <c r="X52" s="51">
        <v>3.9875807835999977</v>
      </c>
      <c r="Y52" s="52">
        <v>0.91248988183066304</v>
      </c>
      <c r="Z52" s="53" t="s">
        <v>120</v>
      </c>
    </row>
    <row r="53" spans="1:26" ht="60" x14ac:dyDescent="0.25">
      <c r="A53" s="30">
        <v>2703</v>
      </c>
      <c r="C53" s="50" t="s">
        <v>67</v>
      </c>
      <c r="D53" s="50" t="s">
        <v>121</v>
      </c>
      <c r="E53" s="50" t="s">
        <v>122</v>
      </c>
      <c r="F53" s="41">
        <v>3.5760504824106611</v>
      </c>
      <c r="G53" s="41">
        <v>15.430764419999999</v>
      </c>
      <c r="H53" s="54">
        <v>41974</v>
      </c>
      <c r="I53" s="41" t="s">
        <v>39</v>
      </c>
      <c r="J53" s="41">
        <v>14.494999999999999</v>
      </c>
      <c r="K53" s="41">
        <v>0.26744331419999995</v>
      </c>
      <c r="L53" s="41">
        <v>14.2275566858</v>
      </c>
      <c r="M53" s="51">
        <v>14.229000000000001</v>
      </c>
      <c r="N53" s="51">
        <v>0</v>
      </c>
      <c r="O53" s="51">
        <v>0</v>
      </c>
      <c r="P53" s="51">
        <v>0</v>
      </c>
      <c r="Q53" s="51">
        <v>14.229000000000001</v>
      </c>
      <c r="R53" s="51">
        <v>1.65222E-3</v>
      </c>
      <c r="S53" s="51">
        <v>0</v>
      </c>
      <c r="T53" s="51">
        <v>0</v>
      </c>
      <c r="U53" s="51">
        <v>0</v>
      </c>
      <c r="V53" s="51">
        <v>1.65222E-3</v>
      </c>
      <c r="W53" s="51">
        <v>14.225904465799999</v>
      </c>
      <c r="X53" s="51">
        <v>-14.227347780000001</v>
      </c>
      <c r="Y53" s="52">
        <v>-0.99988388361796332</v>
      </c>
      <c r="Z53" s="53" t="s">
        <v>123</v>
      </c>
    </row>
    <row r="54" spans="1:26" ht="90" x14ac:dyDescent="0.25">
      <c r="A54" s="30">
        <v>2752</v>
      </c>
      <c r="C54" s="50" t="s">
        <v>67</v>
      </c>
      <c r="D54" s="50" t="s">
        <v>124</v>
      </c>
      <c r="E54" s="50" t="s">
        <v>125</v>
      </c>
      <c r="F54" s="41">
        <v>13.739028820624881</v>
      </c>
      <c r="G54" s="41">
        <v>66.650335299999995</v>
      </c>
      <c r="H54" s="54">
        <v>41883</v>
      </c>
      <c r="I54" s="41" t="s">
        <v>39</v>
      </c>
      <c r="J54" s="41">
        <v>63.009</v>
      </c>
      <c r="K54" s="41">
        <v>8.5503761333999986</v>
      </c>
      <c r="L54" s="41">
        <v>54.4586238666</v>
      </c>
      <c r="M54" s="51">
        <v>39.92</v>
      </c>
      <c r="N54" s="51">
        <v>0</v>
      </c>
      <c r="O54" s="51">
        <v>0</v>
      </c>
      <c r="P54" s="51">
        <v>0</v>
      </c>
      <c r="Q54" s="51">
        <v>39.92</v>
      </c>
      <c r="R54" s="51">
        <v>53.733248827000011</v>
      </c>
      <c r="S54" s="51">
        <v>0</v>
      </c>
      <c r="T54" s="51">
        <v>0</v>
      </c>
      <c r="U54" s="51">
        <v>0</v>
      </c>
      <c r="V54" s="51">
        <v>53.733248827000011</v>
      </c>
      <c r="W54" s="51">
        <v>0.72537503959998872</v>
      </c>
      <c r="X54" s="51">
        <v>13.81324882700001</v>
      </c>
      <c r="Y54" s="52">
        <v>0.34602326720941906</v>
      </c>
      <c r="Z54" s="53" t="s">
        <v>126</v>
      </c>
    </row>
    <row r="55" spans="1:26" ht="75" x14ac:dyDescent="0.25">
      <c r="A55" s="30">
        <v>2771</v>
      </c>
      <c r="C55" s="50" t="s">
        <v>67</v>
      </c>
      <c r="D55" s="50" t="s">
        <v>127</v>
      </c>
      <c r="E55" s="50" t="s">
        <v>128</v>
      </c>
      <c r="F55" s="41">
        <v>4.0701585789393766</v>
      </c>
      <c r="G55" s="41">
        <v>20.764636999999997</v>
      </c>
      <c r="H55" s="54">
        <v>41974</v>
      </c>
      <c r="I55" s="41" t="s">
        <v>39</v>
      </c>
      <c r="J55" s="41">
        <v>19.73</v>
      </c>
      <c r="K55" s="41">
        <v>10.70496</v>
      </c>
      <c r="L55" s="41">
        <v>9.0250400000000006</v>
      </c>
      <c r="M55" s="51">
        <v>18.8918</v>
      </c>
      <c r="N55" s="51">
        <v>0</v>
      </c>
      <c r="O55" s="51">
        <v>0</v>
      </c>
      <c r="P55" s="51">
        <v>0</v>
      </c>
      <c r="Q55" s="51">
        <v>18.8918</v>
      </c>
      <c r="R55" s="51">
        <v>7.5727399999999996</v>
      </c>
      <c r="S55" s="51">
        <v>0</v>
      </c>
      <c r="T55" s="51">
        <v>0</v>
      </c>
      <c r="U55" s="51">
        <v>0</v>
      </c>
      <c r="V55" s="51">
        <v>7.5727399999999996</v>
      </c>
      <c r="W55" s="51">
        <v>1.452300000000001</v>
      </c>
      <c r="X55" s="51">
        <v>-11.31906</v>
      </c>
      <c r="Y55" s="52">
        <v>-0.59915201304269583</v>
      </c>
      <c r="Z55" s="53" t="s">
        <v>129</v>
      </c>
    </row>
    <row r="56" spans="1:26" ht="45" x14ac:dyDescent="0.25">
      <c r="A56" s="30">
        <v>2774</v>
      </c>
      <c r="C56" s="50" t="s">
        <v>67</v>
      </c>
      <c r="D56" s="50" t="s">
        <v>130</v>
      </c>
      <c r="E56" s="50" t="s">
        <v>131</v>
      </c>
      <c r="F56" s="41">
        <v>15.643012952869919</v>
      </c>
      <c r="G56" s="41">
        <v>76.876524459999999</v>
      </c>
      <c r="H56" s="54">
        <v>42430</v>
      </c>
      <c r="I56" s="41" t="s">
        <v>39</v>
      </c>
      <c r="J56" s="41" t="s">
        <v>39</v>
      </c>
      <c r="K56" s="55">
        <v>0</v>
      </c>
      <c r="L56" s="55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2" t="s">
        <v>36</v>
      </c>
      <c r="Z56" s="53" t="s">
        <v>132</v>
      </c>
    </row>
    <row r="57" spans="1:26" ht="45" x14ac:dyDescent="0.25">
      <c r="A57" s="30">
        <v>2775</v>
      </c>
      <c r="C57" s="50" t="s">
        <v>67</v>
      </c>
      <c r="D57" s="50" t="s">
        <v>133</v>
      </c>
      <c r="E57" s="50" t="s">
        <v>134</v>
      </c>
      <c r="F57" s="41">
        <v>10.272877102357628</v>
      </c>
      <c r="G57" s="41">
        <v>49.115800799999995</v>
      </c>
      <c r="H57" s="54">
        <v>41974</v>
      </c>
      <c r="I57" s="41" t="s">
        <v>39</v>
      </c>
      <c r="J57" s="41">
        <v>46.408999999999999</v>
      </c>
      <c r="K57" s="41">
        <v>17.560778239999998</v>
      </c>
      <c r="L57" s="41">
        <v>28.848221760000001</v>
      </c>
      <c r="M57" s="51">
        <v>34.46</v>
      </c>
      <c r="N57" s="51">
        <v>0</v>
      </c>
      <c r="O57" s="51">
        <v>0</v>
      </c>
      <c r="P57" s="51">
        <v>0</v>
      </c>
      <c r="Q57" s="51">
        <v>34.46</v>
      </c>
      <c r="R57" s="51">
        <v>16.713157742800004</v>
      </c>
      <c r="S57" s="51">
        <v>0</v>
      </c>
      <c r="T57" s="51">
        <v>0</v>
      </c>
      <c r="U57" s="51">
        <v>0</v>
      </c>
      <c r="V57" s="51">
        <v>16.713157742800004</v>
      </c>
      <c r="W57" s="51">
        <v>12.135064017199998</v>
      </c>
      <c r="X57" s="51">
        <v>-17.746842257199997</v>
      </c>
      <c r="Y57" s="52">
        <v>-0.51499832435287285</v>
      </c>
      <c r="Z57" s="53" t="s">
        <v>135</v>
      </c>
    </row>
    <row r="58" spans="1:26" ht="60" x14ac:dyDescent="0.25">
      <c r="A58" s="30">
        <v>3051</v>
      </c>
      <c r="C58" s="50" t="s">
        <v>67</v>
      </c>
      <c r="D58" s="50" t="s">
        <v>136</v>
      </c>
      <c r="E58" s="50" t="s">
        <v>137</v>
      </c>
      <c r="F58" s="41">
        <v>5.4742507900881119</v>
      </c>
      <c r="G58" s="41">
        <v>28.616640199999999</v>
      </c>
      <c r="H58" s="54">
        <v>42401</v>
      </c>
      <c r="I58" s="41" t="s">
        <v>39</v>
      </c>
      <c r="J58" s="41" t="s">
        <v>39</v>
      </c>
      <c r="K58" s="55">
        <v>0</v>
      </c>
      <c r="L58" s="55">
        <v>0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9.3559313726000006</v>
      </c>
      <c r="S58" s="51">
        <v>0</v>
      </c>
      <c r="T58" s="51">
        <v>0</v>
      </c>
      <c r="U58" s="51">
        <v>0</v>
      </c>
      <c r="V58" s="51">
        <v>9.3559313726000006</v>
      </c>
      <c r="W58" s="51">
        <v>0</v>
      </c>
      <c r="X58" s="51">
        <v>9.3559313726000006</v>
      </c>
      <c r="Y58" s="52">
        <v>0</v>
      </c>
      <c r="Z58" s="53" t="s">
        <v>138</v>
      </c>
    </row>
    <row r="59" spans="1:26" ht="75" x14ac:dyDescent="0.25">
      <c r="A59" s="30">
        <v>3105</v>
      </c>
      <c r="C59" s="50" t="s">
        <v>67</v>
      </c>
      <c r="D59" s="50" t="s">
        <v>139</v>
      </c>
      <c r="E59" s="50" t="s">
        <v>140</v>
      </c>
      <c r="F59" s="41">
        <v>2.1569679486754438</v>
      </c>
      <c r="G59" s="41">
        <v>10.471952480000001</v>
      </c>
      <c r="H59" s="54">
        <v>42248</v>
      </c>
      <c r="I59" s="41" t="s">
        <v>39</v>
      </c>
      <c r="J59" s="41" t="s">
        <v>39</v>
      </c>
      <c r="K59" s="55">
        <v>0</v>
      </c>
      <c r="L59" s="55">
        <v>0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0.19824</v>
      </c>
      <c r="S59" s="51">
        <v>0</v>
      </c>
      <c r="T59" s="51">
        <v>0</v>
      </c>
      <c r="U59" s="51">
        <v>0</v>
      </c>
      <c r="V59" s="51">
        <v>0.19824</v>
      </c>
      <c r="W59" s="51">
        <v>0</v>
      </c>
      <c r="X59" s="51">
        <v>0.19824</v>
      </c>
      <c r="Y59" s="52">
        <v>0</v>
      </c>
      <c r="Z59" s="53" t="s">
        <v>141</v>
      </c>
    </row>
    <row r="60" spans="1:26" ht="60" x14ac:dyDescent="0.25">
      <c r="A60" s="30">
        <v>3148</v>
      </c>
      <c r="C60" s="50" t="s">
        <v>67</v>
      </c>
      <c r="D60" s="50" t="s">
        <v>142</v>
      </c>
      <c r="E60" s="50" t="s">
        <v>143</v>
      </c>
      <c r="F60" s="41">
        <v>6.3887907704536149</v>
      </c>
      <c r="G60" s="41">
        <v>30.512310199999998</v>
      </c>
      <c r="H60" s="54">
        <v>42705</v>
      </c>
      <c r="I60" s="41" t="s">
        <v>39</v>
      </c>
      <c r="J60" s="41" t="s">
        <v>39</v>
      </c>
      <c r="K60" s="55">
        <v>0</v>
      </c>
      <c r="L60" s="55">
        <v>0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0</v>
      </c>
      <c r="X60" s="51">
        <v>0</v>
      </c>
      <c r="Y60" s="52" t="s">
        <v>36</v>
      </c>
      <c r="Z60" s="53">
        <v>0</v>
      </c>
    </row>
    <row r="61" spans="1:26" ht="45" x14ac:dyDescent="0.25">
      <c r="A61" s="30">
        <v>3543</v>
      </c>
      <c r="C61" s="50" t="s">
        <v>67</v>
      </c>
      <c r="D61" s="50" t="s">
        <v>144</v>
      </c>
      <c r="E61" s="50" t="s">
        <v>145</v>
      </c>
      <c r="F61" s="41">
        <v>1.1814027116827559</v>
      </c>
      <c r="G61" s="41">
        <v>5.5947339999999999</v>
      </c>
      <c r="H61" s="54">
        <v>42248</v>
      </c>
      <c r="I61" s="41" t="s">
        <v>39</v>
      </c>
      <c r="J61" s="41" t="s">
        <v>39</v>
      </c>
      <c r="K61" s="55">
        <v>0</v>
      </c>
      <c r="L61" s="55">
        <v>0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4.7270799999999999</v>
      </c>
      <c r="S61" s="51">
        <v>0</v>
      </c>
      <c r="T61" s="51">
        <v>0</v>
      </c>
      <c r="U61" s="51">
        <v>0</v>
      </c>
      <c r="V61" s="51">
        <v>4.7270799999999999</v>
      </c>
      <c r="W61" s="51">
        <v>0</v>
      </c>
      <c r="X61" s="51">
        <v>4.7270799999999999</v>
      </c>
      <c r="Y61" s="52">
        <v>0</v>
      </c>
      <c r="Z61" s="53" t="s">
        <v>146</v>
      </c>
    </row>
    <row r="62" spans="1:26" ht="45" x14ac:dyDescent="0.25">
      <c r="A62" s="30" t="s">
        <v>147</v>
      </c>
      <c r="C62" s="50" t="s">
        <v>67</v>
      </c>
      <c r="D62" s="50" t="s">
        <v>148</v>
      </c>
      <c r="E62" s="50" t="s">
        <v>149</v>
      </c>
      <c r="F62" s="41">
        <v>6.8719412387109484</v>
      </c>
      <c r="G62" s="41">
        <v>32.041082799999998</v>
      </c>
      <c r="H62" s="54">
        <v>42522</v>
      </c>
      <c r="I62" s="41" t="s">
        <v>39</v>
      </c>
      <c r="J62" s="41" t="s">
        <v>39</v>
      </c>
      <c r="K62" s="55">
        <v>0</v>
      </c>
      <c r="L62" s="55">
        <v>0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25.041920976999997</v>
      </c>
      <c r="S62" s="51">
        <v>0</v>
      </c>
      <c r="T62" s="51">
        <v>0</v>
      </c>
      <c r="U62" s="51">
        <v>0</v>
      </c>
      <c r="V62" s="51">
        <v>25.041920976999997</v>
      </c>
      <c r="W62" s="51">
        <v>0</v>
      </c>
      <c r="X62" s="51">
        <v>25.041920976999997</v>
      </c>
      <c r="Y62" s="52">
        <v>0</v>
      </c>
      <c r="Z62" s="53" t="s">
        <v>150</v>
      </c>
    </row>
    <row r="63" spans="1:26" ht="30" x14ac:dyDescent="0.25">
      <c r="A63" s="30" t="s">
        <v>151</v>
      </c>
      <c r="C63" s="50" t="s">
        <v>67</v>
      </c>
      <c r="D63" s="50" t="s">
        <v>152</v>
      </c>
      <c r="E63" s="50" t="s">
        <v>153</v>
      </c>
      <c r="F63" s="41" t="s">
        <v>39</v>
      </c>
      <c r="G63" s="41" t="s">
        <v>39</v>
      </c>
      <c r="H63" s="54" t="s">
        <v>39</v>
      </c>
      <c r="I63" s="41" t="s">
        <v>39</v>
      </c>
      <c r="J63" s="41" t="s">
        <v>39</v>
      </c>
      <c r="K63" s="55">
        <v>0</v>
      </c>
      <c r="L63" s="55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8.4440000000000001E-3</v>
      </c>
      <c r="S63" s="51">
        <v>0</v>
      </c>
      <c r="T63" s="51">
        <v>0</v>
      </c>
      <c r="U63" s="51">
        <v>0</v>
      </c>
      <c r="V63" s="51">
        <v>8.4440000000000001E-3</v>
      </c>
      <c r="W63" s="51">
        <v>0</v>
      </c>
      <c r="X63" s="51">
        <v>8.4440000000000001E-3</v>
      </c>
      <c r="Y63" s="52">
        <v>0</v>
      </c>
      <c r="Z63" s="53" t="s">
        <v>154</v>
      </c>
    </row>
    <row r="64" spans="1:26" ht="75" x14ac:dyDescent="0.25">
      <c r="A64" s="30" t="s">
        <v>155</v>
      </c>
      <c r="C64" s="50" t="s">
        <v>67</v>
      </c>
      <c r="D64" s="50" t="s">
        <v>156</v>
      </c>
      <c r="E64" s="50" t="s">
        <v>157</v>
      </c>
      <c r="F64" s="41">
        <v>25.634866642184715</v>
      </c>
      <c r="G64" s="41">
        <v>123.7657868</v>
      </c>
      <c r="H64" s="54">
        <v>42522</v>
      </c>
      <c r="I64" s="41" t="s">
        <v>39</v>
      </c>
      <c r="J64" s="41" t="s">
        <v>39</v>
      </c>
      <c r="K64" s="55">
        <v>0</v>
      </c>
      <c r="L64" s="55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2.3052929744000008</v>
      </c>
      <c r="S64" s="51">
        <v>0</v>
      </c>
      <c r="T64" s="51">
        <v>0</v>
      </c>
      <c r="U64" s="51">
        <v>0</v>
      </c>
      <c r="V64" s="51">
        <v>2.3052929744000008</v>
      </c>
      <c r="W64" s="51">
        <v>0</v>
      </c>
      <c r="X64" s="51">
        <v>2.3052929744000008</v>
      </c>
      <c r="Y64" s="52">
        <v>0</v>
      </c>
      <c r="Z64" s="53" t="s">
        <v>158</v>
      </c>
    </row>
    <row r="65" spans="1:26" ht="30" x14ac:dyDescent="0.25">
      <c r="A65" s="30">
        <v>2004</v>
      </c>
      <c r="C65" s="50" t="s">
        <v>67</v>
      </c>
      <c r="D65" s="50" t="s">
        <v>159</v>
      </c>
      <c r="E65" s="50" t="s">
        <v>160</v>
      </c>
      <c r="F65" s="41">
        <v>1.1068096596814043</v>
      </c>
      <c r="G65" s="41">
        <v>5.8518913999999995</v>
      </c>
      <c r="H65" s="54">
        <v>41609</v>
      </c>
      <c r="I65" s="41" t="s">
        <v>39</v>
      </c>
      <c r="J65" s="41" t="s">
        <v>39</v>
      </c>
      <c r="K65" s="55">
        <v>8.3999999999999995E-3</v>
      </c>
      <c r="L65" s="55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0.621919</v>
      </c>
      <c r="S65" s="51">
        <v>0</v>
      </c>
      <c r="T65" s="51">
        <v>0</v>
      </c>
      <c r="U65" s="51">
        <v>0.621919</v>
      </c>
      <c r="V65" s="51">
        <v>0</v>
      </c>
      <c r="W65" s="51">
        <v>0</v>
      </c>
      <c r="X65" s="51">
        <v>0.621919</v>
      </c>
      <c r="Y65" s="52">
        <v>0</v>
      </c>
      <c r="Z65" s="53" t="s">
        <v>161</v>
      </c>
    </row>
    <row r="66" spans="1:26" ht="45" x14ac:dyDescent="0.25">
      <c r="A66" s="30">
        <v>2505</v>
      </c>
      <c r="C66" s="50" t="s">
        <v>67</v>
      </c>
      <c r="D66" s="50" t="s">
        <v>162</v>
      </c>
      <c r="E66" s="50" t="s">
        <v>163</v>
      </c>
      <c r="F66" s="41">
        <v>0.12253720683270479</v>
      </c>
      <c r="G66" s="41">
        <v>0.68211787999999995</v>
      </c>
      <c r="H66" s="54">
        <v>41183</v>
      </c>
      <c r="I66" s="41" t="s">
        <v>39</v>
      </c>
      <c r="J66" s="41" t="s">
        <v>39</v>
      </c>
      <c r="K66" s="55">
        <v>0</v>
      </c>
      <c r="L66" s="55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-1.77E-2</v>
      </c>
      <c r="S66" s="51">
        <v>0</v>
      </c>
      <c r="T66" s="51">
        <v>0</v>
      </c>
      <c r="U66" s="51">
        <v>-1.77E-2</v>
      </c>
      <c r="V66" s="51">
        <v>0</v>
      </c>
      <c r="W66" s="51">
        <v>1.77E-2</v>
      </c>
      <c r="X66" s="51">
        <v>-1.77E-2</v>
      </c>
      <c r="Y66" s="52">
        <v>0</v>
      </c>
      <c r="Z66" s="53" t="s">
        <v>164</v>
      </c>
    </row>
    <row r="67" spans="1:26" ht="30" x14ac:dyDescent="0.25">
      <c r="A67" s="30">
        <v>947</v>
      </c>
      <c r="C67" s="50" t="s">
        <v>67</v>
      </c>
      <c r="D67" s="50" t="s">
        <v>165</v>
      </c>
      <c r="E67" s="50" t="s">
        <v>166</v>
      </c>
      <c r="F67" s="41">
        <v>5.4149088092529123</v>
      </c>
      <c r="G67" s="41">
        <v>19.1170148</v>
      </c>
      <c r="H67" s="54">
        <v>40603</v>
      </c>
      <c r="I67" s="41" t="s">
        <v>39</v>
      </c>
      <c r="J67" s="41" t="s">
        <v>39</v>
      </c>
      <c r="K67" s="55">
        <v>21.020705787000001</v>
      </c>
      <c r="L67" s="55">
        <v>0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51">
        <v>1.1841593600000002</v>
      </c>
      <c r="S67" s="51">
        <v>0</v>
      </c>
      <c r="T67" s="51">
        <v>0</v>
      </c>
      <c r="U67" s="51">
        <v>1.1841593600000002</v>
      </c>
      <c r="V67" s="51">
        <v>0</v>
      </c>
      <c r="W67" s="51">
        <v>0</v>
      </c>
      <c r="X67" s="51">
        <v>1.1841593600000002</v>
      </c>
      <c r="Y67" s="52">
        <v>0</v>
      </c>
      <c r="Z67" s="53" t="s">
        <v>167</v>
      </c>
    </row>
    <row r="68" spans="1:26" ht="75" x14ac:dyDescent="0.25">
      <c r="A68" s="30">
        <v>2566</v>
      </c>
      <c r="C68" s="50" t="s">
        <v>67</v>
      </c>
      <c r="D68" s="50" t="s">
        <v>168</v>
      </c>
      <c r="E68" s="50" t="s">
        <v>169</v>
      </c>
      <c r="F68" s="41">
        <v>0.45444165065426878</v>
      </c>
      <c r="G68" s="41">
        <v>2.0293403999999997</v>
      </c>
      <c r="H68" s="54">
        <v>41518</v>
      </c>
      <c r="I68" s="41" t="s">
        <v>39</v>
      </c>
      <c r="J68" s="41" t="s">
        <v>39</v>
      </c>
      <c r="K68" s="55">
        <v>0</v>
      </c>
      <c r="L68" s="55"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8.2333320000000002E-2</v>
      </c>
      <c r="S68" s="51">
        <v>0</v>
      </c>
      <c r="T68" s="51">
        <v>0</v>
      </c>
      <c r="U68" s="51">
        <v>8.2333320000000002E-2</v>
      </c>
      <c r="V68" s="51">
        <v>0</v>
      </c>
      <c r="W68" s="51">
        <v>0</v>
      </c>
      <c r="X68" s="51">
        <v>8.2333320000000002E-2</v>
      </c>
      <c r="Y68" s="52">
        <v>0</v>
      </c>
      <c r="Z68" s="53" t="s">
        <v>170</v>
      </c>
    </row>
    <row r="69" spans="1:26" ht="60" x14ac:dyDescent="0.25">
      <c r="A69" s="30">
        <v>3994</v>
      </c>
      <c r="C69" s="50" t="s">
        <v>67</v>
      </c>
      <c r="D69" s="50" t="s">
        <v>171</v>
      </c>
      <c r="E69" s="50" t="s">
        <v>172</v>
      </c>
      <c r="F69" s="41">
        <v>1.6983869204016719</v>
      </c>
      <c r="G69" s="41">
        <v>7.8098182000000005</v>
      </c>
      <c r="H69" s="54">
        <v>42430</v>
      </c>
      <c r="I69" s="41" t="s">
        <v>39</v>
      </c>
      <c r="J69" s="41" t="s">
        <v>39</v>
      </c>
      <c r="K69" s="55">
        <v>0</v>
      </c>
      <c r="L69" s="55">
        <v>0</v>
      </c>
      <c r="M69" s="51">
        <v>0</v>
      </c>
      <c r="N69" s="51">
        <v>0</v>
      </c>
      <c r="O69" s="51">
        <v>0</v>
      </c>
      <c r="P69" s="51">
        <v>0</v>
      </c>
      <c r="Q69" s="51">
        <v>0</v>
      </c>
      <c r="R69" s="51">
        <v>0</v>
      </c>
      <c r="S69" s="51">
        <v>0</v>
      </c>
      <c r="T69" s="51">
        <v>0</v>
      </c>
      <c r="U69" s="51">
        <v>0</v>
      </c>
      <c r="V69" s="51">
        <v>0</v>
      </c>
      <c r="W69" s="51">
        <v>0</v>
      </c>
      <c r="X69" s="51">
        <v>0</v>
      </c>
      <c r="Y69" s="52" t="s">
        <v>36</v>
      </c>
      <c r="Z69" s="53">
        <v>0</v>
      </c>
    </row>
    <row r="70" spans="1:26" ht="30" x14ac:dyDescent="0.25">
      <c r="A70" s="30">
        <v>814</v>
      </c>
      <c r="C70" s="50" t="s">
        <v>67</v>
      </c>
      <c r="D70" s="50" t="s">
        <v>173</v>
      </c>
      <c r="E70" s="50" t="s">
        <v>174</v>
      </c>
      <c r="F70" s="41">
        <v>3.8859217246172761</v>
      </c>
      <c r="G70" s="41">
        <v>14.41738</v>
      </c>
      <c r="H70" s="54">
        <v>40787</v>
      </c>
      <c r="I70" s="41" t="s">
        <v>39</v>
      </c>
      <c r="J70" s="56">
        <v>0</v>
      </c>
      <c r="K70" s="56">
        <v>0</v>
      </c>
      <c r="L70" s="56">
        <v>0</v>
      </c>
      <c r="M70" s="51">
        <v>0</v>
      </c>
      <c r="N70" s="51">
        <v>0</v>
      </c>
      <c r="O70" s="51">
        <v>0</v>
      </c>
      <c r="P70" s="51">
        <v>0</v>
      </c>
      <c r="Q70" s="51">
        <v>0</v>
      </c>
      <c r="R70" s="51">
        <v>0</v>
      </c>
      <c r="S70" s="51">
        <v>0</v>
      </c>
      <c r="T70" s="51">
        <v>0</v>
      </c>
      <c r="U70" s="51">
        <v>0</v>
      </c>
      <c r="V70" s="51">
        <v>0</v>
      </c>
      <c r="W70" s="51">
        <v>0</v>
      </c>
      <c r="X70" s="51">
        <v>0</v>
      </c>
      <c r="Y70" s="52" t="s">
        <v>36</v>
      </c>
      <c r="Z70" s="53">
        <v>0</v>
      </c>
    </row>
    <row r="71" spans="1:26" ht="75" x14ac:dyDescent="0.25">
      <c r="A71" s="30">
        <v>1468</v>
      </c>
      <c r="C71" s="50" t="s">
        <v>67</v>
      </c>
      <c r="D71" s="50" t="s">
        <v>175</v>
      </c>
      <c r="E71" s="50" t="s">
        <v>176</v>
      </c>
      <c r="F71" s="41">
        <v>0.77386402736992077</v>
      </c>
      <c r="G71" s="41">
        <v>4.0011203999999996</v>
      </c>
      <c r="H71" s="54">
        <v>41153</v>
      </c>
      <c r="I71" s="41" t="s">
        <v>39</v>
      </c>
      <c r="J71" s="41" t="s">
        <v>39</v>
      </c>
      <c r="K71" s="55">
        <v>0</v>
      </c>
      <c r="L71" s="55">
        <v>0</v>
      </c>
      <c r="M71" s="51">
        <v>0</v>
      </c>
      <c r="N71" s="51">
        <v>0</v>
      </c>
      <c r="O71" s="51">
        <v>0</v>
      </c>
      <c r="P71" s="51">
        <v>0</v>
      </c>
      <c r="Q71" s="51">
        <v>0</v>
      </c>
      <c r="R71" s="51">
        <v>0.18301200000000001</v>
      </c>
      <c r="S71" s="51">
        <v>0</v>
      </c>
      <c r="T71" s="51">
        <v>0</v>
      </c>
      <c r="U71" s="51">
        <v>0.18301200000000001</v>
      </c>
      <c r="V71" s="51">
        <v>0</v>
      </c>
      <c r="W71" s="51">
        <v>0</v>
      </c>
      <c r="X71" s="51">
        <v>0.18301200000000001</v>
      </c>
      <c r="Y71" s="52">
        <v>0</v>
      </c>
      <c r="Z71" s="53" t="s">
        <v>177</v>
      </c>
    </row>
    <row r="72" spans="1:26" ht="60" x14ac:dyDescent="0.25">
      <c r="A72" s="30">
        <v>3016</v>
      </c>
      <c r="C72" s="50" t="s">
        <v>67</v>
      </c>
      <c r="D72" s="50" t="s">
        <v>178</v>
      </c>
      <c r="E72" s="50" t="s">
        <v>179</v>
      </c>
      <c r="F72" s="41">
        <v>0.5976056052329819</v>
      </c>
      <c r="G72" s="41">
        <v>3.2166563999999997</v>
      </c>
      <c r="H72" s="54">
        <v>42064</v>
      </c>
      <c r="I72" s="41" t="s">
        <v>39</v>
      </c>
      <c r="J72" s="41" t="s">
        <v>39</v>
      </c>
      <c r="K72" s="55">
        <v>0</v>
      </c>
      <c r="L72" s="55">
        <v>0</v>
      </c>
      <c r="M72" s="51">
        <v>0</v>
      </c>
      <c r="N72" s="51">
        <v>0</v>
      </c>
      <c r="O72" s="51">
        <v>0</v>
      </c>
      <c r="P72" s="51">
        <v>0</v>
      </c>
      <c r="Q72" s="51">
        <v>0</v>
      </c>
      <c r="R72" s="51">
        <v>9.5579999999999998E-2</v>
      </c>
      <c r="S72" s="51">
        <v>0</v>
      </c>
      <c r="T72" s="51">
        <v>0</v>
      </c>
      <c r="U72" s="51">
        <v>9.5579999999999998E-2</v>
      </c>
      <c r="V72" s="51">
        <v>0</v>
      </c>
      <c r="W72" s="51">
        <v>0</v>
      </c>
      <c r="X72" s="51">
        <v>9.5579999999999998E-2</v>
      </c>
      <c r="Y72" s="52">
        <v>0</v>
      </c>
      <c r="Z72" s="53" t="s">
        <v>180</v>
      </c>
    </row>
    <row r="73" spans="1:26" ht="30" x14ac:dyDescent="0.25">
      <c r="A73" s="30">
        <v>3111</v>
      </c>
      <c r="C73" s="50" t="s">
        <v>67</v>
      </c>
      <c r="D73" s="50" t="s">
        <v>181</v>
      </c>
      <c r="E73" s="50" t="s">
        <v>182</v>
      </c>
      <c r="F73" s="41">
        <v>0.20663308868049837</v>
      </c>
      <c r="G73" s="41">
        <v>0.91100130000000001</v>
      </c>
      <c r="H73" s="54">
        <v>42248</v>
      </c>
      <c r="I73" s="41" t="s">
        <v>39</v>
      </c>
      <c r="J73" s="41" t="s">
        <v>39</v>
      </c>
      <c r="K73" s="55">
        <v>3.1056E-2</v>
      </c>
      <c r="L73" s="55">
        <v>0</v>
      </c>
      <c r="M73" s="51">
        <v>0</v>
      </c>
      <c r="N73" s="51">
        <v>0</v>
      </c>
      <c r="O73" s="51">
        <v>0</v>
      </c>
      <c r="P73" s="51">
        <v>0</v>
      </c>
      <c r="Q73" s="51">
        <v>0</v>
      </c>
      <c r="R73" s="51">
        <v>0.76468600000000009</v>
      </c>
      <c r="S73" s="51">
        <v>0</v>
      </c>
      <c r="T73" s="51">
        <v>0</v>
      </c>
      <c r="U73" s="51">
        <v>0.76468600000000009</v>
      </c>
      <c r="V73" s="51">
        <v>0</v>
      </c>
      <c r="W73" s="51">
        <v>0</v>
      </c>
      <c r="X73" s="51">
        <v>0.76468600000000009</v>
      </c>
      <c r="Y73" s="52">
        <v>0</v>
      </c>
      <c r="Z73" s="53" t="s">
        <v>183</v>
      </c>
    </row>
    <row r="74" spans="1:26" ht="45" x14ac:dyDescent="0.25">
      <c r="A74" s="30">
        <v>4174</v>
      </c>
      <c r="C74" s="50" t="s">
        <v>67</v>
      </c>
      <c r="D74" s="50" t="s">
        <v>184</v>
      </c>
      <c r="E74" s="50" t="s">
        <v>185</v>
      </c>
      <c r="F74" s="41">
        <v>0.63075215509499749</v>
      </c>
      <c r="G74" s="41">
        <v>2.4505154399999998</v>
      </c>
      <c r="H74" s="54">
        <v>42522</v>
      </c>
      <c r="I74" s="41" t="s">
        <v>39</v>
      </c>
      <c r="J74" s="41" t="s">
        <v>39</v>
      </c>
      <c r="K74" s="55">
        <v>0</v>
      </c>
      <c r="L74" s="55">
        <v>0</v>
      </c>
      <c r="M74" s="51">
        <v>0</v>
      </c>
      <c r="N74" s="51">
        <v>0</v>
      </c>
      <c r="O74" s="51">
        <v>0</v>
      </c>
      <c r="P74" s="51">
        <v>0</v>
      </c>
      <c r="Q74" s="51">
        <v>0</v>
      </c>
      <c r="R74" s="51">
        <v>0</v>
      </c>
      <c r="S74" s="51">
        <v>0</v>
      </c>
      <c r="T74" s="51">
        <v>0</v>
      </c>
      <c r="U74" s="51">
        <v>0</v>
      </c>
      <c r="V74" s="51">
        <v>0</v>
      </c>
      <c r="W74" s="51">
        <v>0</v>
      </c>
      <c r="X74" s="51">
        <v>0</v>
      </c>
      <c r="Y74" s="52" t="s">
        <v>36</v>
      </c>
      <c r="Z74" s="53">
        <v>0</v>
      </c>
    </row>
    <row r="75" spans="1:26" ht="45" x14ac:dyDescent="0.25">
      <c r="A75" s="30">
        <v>4184</v>
      </c>
      <c r="C75" s="50" t="s">
        <v>67</v>
      </c>
      <c r="D75" s="50" t="s">
        <v>186</v>
      </c>
      <c r="E75" s="50" t="s">
        <v>187</v>
      </c>
      <c r="F75" s="41">
        <v>1.166989694989476</v>
      </c>
      <c r="G75" s="41">
        <v>4.5955218000000002</v>
      </c>
      <c r="H75" s="54">
        <v>42339</v>
      </c>
      <c r="I75" s="41" t="s">
        <v>39</v>
      </c>
      <c r="J75" s="41" t="s">
        <v>39</v>
      </c>
      <c r="K75" s="55">
        <v>0</v>
      </c>
      <c r="L75" s="55">
        <v>0</v>
      </c>
      <c r="M75" s="51">
        <v>0</v>
      </c>
      <c r="N75" s="51">
        <v>0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51">
        <v>0</v>
      </c>
      <c r="X75" s="51">
        <v>0</v>
      </c>
      <c r="Y75" s="52" t="s">
        <v>36</v>
      </c>
      <c r="Z75" s="53">
        <v>0</v>
      </c>
    </row>
    <row r="76" spans="1:26" ht="45" x14ac:dyDescent="0.25">
      <c r="A76" s="30">
        <v>2783</v>
      </c>
      <c r="C76" s="50" t="s">
        <v>67</v>
      </c>
      <c r="D76" s="50" t="s">
        <v>188</v>
      </c>
      <c r="E76" s="50" t="s">
        <v>189</v>
      </c>
      <c r="F76" s="41">
        <v>0.95760471559718752</v>
      </c>
      <c r="G76" s="41">
        <v>4.5838102999999997</v>
      </c>
      <c r="H76" s="54">
        <v>41974</v>
      </c>
      <c r="I76" s="41" t="s">
        <v>39</v>
      </c>
      <c r="J76" s="41" t="s">
        <v>39</v>
      </c>
      <c r="K76" s="55">
        <v>3.9225979999999998</v>
      </c>
      <c r="L76" s="55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v>0.30180200000000001</v>
      </c>
      <c r="S76" s="51">
        <v>0</v>
      </c>
      <c r="T76" s="51">
        <v>0</v>
      </c>
      <c r="U76" s="51">
        <v>0</v>
      </c>
      <c r="V76" s="51">
        <v>0.30180200000000001</v>
      </c>
      <c r="W76" s="51">
        <v>0</v>
      </c>
      <c r="X76" s="51">
        <v>0.30180200000000001</v>
      </c>
      <c r="Y76" s="52">
        <v>0</v>
      </c>
      <c r="Z76" s="53" t="s">
        <v>190</v>
      </c>
    </row>
    <row r="77" spans="1:26" ht="45" x14ac:dyDescent="0.25">
      <c r="A77" s="30">
        <v>2914</v>
      </c>
      <c r="C77" s="50" t="s">
        <v>67</v>
      </c>
      <c r="D77" s="50" t="s">
        <v>191</v>
      </c>
      <c r="E77" s="50" t="s">
        <v>192</v>
      </c>
      <c r="F77" s="41">
        <v>0.2704721588144352</v>
      </c>
      <c r="G77" s="41">
        <v>1.32796256</v>
      </c>
      <c r="H77" s="54">
        <v>42064</v>
      </c>
      <c r="I77" s="41" t="s">
        <v>39</v>
      </c>
      <c r="J77" s="41" t="s">
        <v>39</v>
      </c>
      <c r="K77" s="55">
        <v>0.14297570000000001</v>
      </c>
      <c r="L77" s="55">
        <v>0</v>
      </c>
      <c r="M77" s="51">
        <v>0</v>
      </c>
      <c r="N77" s="51">
        <v>0</v>
      </c>
      <c r="O77" s="51">
        <v>0</v>
      </c>
      <c r="P77" s="51">
        <v>0</v>
      </c>
      <c r="Q77" s="51">
        <v>0</v>
      </c>
      <c r="R77" s="51">
        <v>1.0223262899999999</v>
      </c>
      <c r="S77" s="51">
        <v>0</v>
      </c>
      <c r="T77" s="51">
        <v>0</v>
      </c>
      <c r="U77" s="51">
        <v>0</v>
      </c>
      <c r="V77" s="51">
        <v>1.0223262899999999</v>
      </c>
      <c r="W77" s="51">
        <v>0</v>
      </c>
      <c r="X77" s="51">
        <v>1.0223262899999999</v>
      </c>
      <c r="Y77" s="52">
        <v>0</v>
      </c>
      <c r="Z77" s="53" t="s">
        <v>193</v>
      </c>
    </row>
    <row r="78" spans="1:26" ht="45" x14ac:dyDescent="0.25">
      <c r="A78" s="30">
        <v>2955</v>
      </c>
      <c r="C78" s="50" t="s">
        <v>67</v>
      </c>
      <c r="D78" s="50" t="s">
        <v>194</v>
      </c>
      <c r="E78" s="50" t="s">
        <v>195</v>
      </c>
      <c r="F78" s="41">
        <v>1.0930132708465523</v>
      </c>
      <c r="G78" s="41">
        <v>4.9235629800000007</v>
      </c>
      <c r="H78" s="54">
        <v>42064</v>
      </c>
      <c r="I78" s="41" t="s">
        <v>39</v>
      </c>
      <c r="J78" s="56">
        <v>0</v>
      </c>
      <c r="K78" s="56">
        <v>0</v>
      </c>
      <c r="L78" s="56">
        <v>0</v>
      </c>
      <c r="M78" s="51">
        <v>0</v>
      </c>
      <c r="N78" s="51">
        <v>0</v>
      </c>
      <c r="O78" s="51">
        <v>0</v>
      </c>
      <c r="P78" s="51">
        <v>0</v>
      </c>
      <c r="Q78" s="51">
        <v>0</v>
      </c>
      <c r="R78" s="51">
        <v>0</v>
      </c>
      <c r="S78" s="51">
        <v>0</v>
      </c>
      <c r="T78" s="51">
        <v>0</v>
      </c>
      <c r="U78" s="51">
        <v>0</v>
      </c>
      <c r="V78" s="51">
        <v>0</v>
      </c>
      <c r="W78" s="51">
        <v>0</v>
      </c>
      <c r="X78" s="51">
        <v>0</v>
      </c>
      <c r="Y78" s="52" t="s">
        <v>36</v>
      </c>
      <c r="Z78" s="53">
        <v>0</v>
      </c>
    </row>
    <row r="79" spans="1:26" ht="45" x14ac:dyDescent="0.25">
      <c r="A79" s="30">
        <v>2272</v>
      </c>
      <c r="C79" s="50" t="s">
        <v>67</v>
      </c>
      <c r="D79" s="50" t="s">
        <v>196</v>
      </c>
      <c r="E79" s="50" t="s">
        <v>197</v>
      </c>
      <c r="F79" s="41">
        <v>1.3335178601152917</v>
      </c>
      <c r="G79" s="41">
        <v>6.2821064199999999</v>
      </c>
      <c r="H79" s="54">
        <v>41609</v>
      </c>
      <c r="I79" s="41" t="s">
        <v>39</v>
      </c>
      <c r="J79" s="41" t="s">
        <v>39</v>
      </c>
      <c r="K79" s="55">
        <v>0.57909313800000006</v>
      </c>
      <c r="L79" s="55">
        <v>0</v>
      </c>
      <c r="M79" s="51">
        <v>0</v>
      </c>
      <c r="N79" s="51">
        <v>0</v>
      </c>
      <c r="O79" s="51">
        <v>0</v>
      </c>
      <c r="P79" s="51">
        <v>0</v>
      </c>
      <c r="Q79" s="51">
        <v>0</v>
      </c>
      <c r="R79" s="51">
        <v>5.3686032840000006</v>
      </c>
      <c r="S79" s="51">
        <v>0</v>
      </c>
      <c r="T79" s="51">
        <v>0</v>
      </c>
      <c r="U79" s="51">
        <v>0</v>
      </c>
      <c r="V79" s="51">
        <v>5.3686032840000006</v>
      </c>
      <c r="W79" s="51">
        <v>0</v>
      </c>
      <c r="X79" s="51">
        <v>5.3686032840000006</v>
      </c>
      <c r="Y79" s="52">
        <v>0</v>
      </c>
      <c r="Z79" s="53" t="s">
        <v>198</v>
      </c>
    </row>
    <row r="80" spans="1:26" ht="60" x14ac:dyDescent="0.25">
      <c r="A80" s="30">
        <v>2736</v>
      </c>
      <c r="C80" s="50" t="s">
        <v>67</v>
      </c>
      <c r="D80" s="50" t="s">
        <v>199</v>
      </c>
      <c r="E80" s="50" t="s">
        <v>200</v>
      </c>
      <c r="F80" s="41">
        <v>0.2831276554048236</v>
      </c>
      <c r="G80" s="41">
        <v>1.56002018</v>
      </c>
      <c r="H80" s="54">
        <v>41883</v>
      </c>
      <c r="I80" s="41" t="s">
        <v>39</v>
      </c>
      <c r="J80" s="41" t="s">
        <v>39</v>
      </c>
      <c r="K80" s="55">
        <v>0</v>
      </c>
      <c r="L80" s="55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51">
        <v>0</v>
      </c>
      <c r="T80" s="51">
        <v>0</v>
      </c>
      <c r="U80" s="51">
        <v>0</v>
      </c>
      <c r="V80" s="51">
        <v>0</v>
      </c>
      <c r="W80" s="51">
        <v>0</v>
      </c>
      <c r="X80" s="51">
        <v>0</v>
      </c>
      <c r="Y80" s="52" t="s">
        <v>36</v>
      </c>
      <c r="Z80" s="53">
        <v>0</v>
      </c>
    </row>
    <row r="81" spans="1:26" ht="30" x14ac:dyDescent="0.25">
      <c r="A81" s="30">
        <v>3090</v>
      </c>
      <c r="C81" s="50" t="s">
        <v>67</v>
      </c>
      <c r="D81" s="50" t="s">
        <v>201</v>
      </c>
      <c r="E81" s="50" t="s">
        <v>202</v>
      </c>
      <c r="F81" s="41">
        <v>0.93188329982387996</v>
      </c>
      <c r="G81" s="41">
        <v>5.4823850199999997</v>
      </c>
      <c r="H81" s="54">
        <v>42248</v>
      </c>
      <c r="I81" s="41" t="s">
        <v>39</v>
      </c>
      <c r="J81" s="41" t="s">
        <v>39</v>
      </c>
      <c r="K81" s="55">
        <v>9.9260000000000008E-3</v>
      </c>
      <c r="L81" s="55">
        <v>0</v>
      </c>
      <c r="M81" s="51">
        <v>0</v>
      </c>
      <c r="N81" s="51">
        <v>0</v>
      </c>
      <c r="O81" s="51">
        <v>0</v>
      </c>
      <c r="P81" s="51">
        <v>0</v>
      </c>
      <c r="Q81" s="51">
        <v>0</v>
      </c>
      <c r="R81" s="51">
        <v>0.1431280342</v>
      </c>
      <c r="S81" s="51">
        <v>0</v>
      </c>
      <c r="T81" s="51">
        <v>0</v>
      </c>
      <c r="U81" s="51">
        <v>0</v>
      </c>
      <c r="V81" s="51">
        <v>0.1431280342</v>
      </c>
      <c r="W81" s="51">
        <v>0</v>
      </c>
      <c r="X81" s="51">
        <v>0.1431280342</v>
      </c>
      <c r="Y81" s="52">
        <v>0</v>
      </c>
      <c r="Z81" s="53" t="s">
        <v>203</v>
      </c>
    </row>
    <row r="82" spans="1:26" ht="30" x14ac:dyDescent="0.25">
      <c r="A82" s="30">
        <v>2849</v>
      </c>
      <c r="C82" s="50" t="s">
        <v>67</v>
      </c>
      <c r="D82" s="50" t="s">
        <v>204</v>
      </c>
      <c r="E82" s="50" t="s">
        <v>205</v>
      </c>
      <c r="F82" s="41">
        <v>5.9374680458556359E-2</v>
      </c>
      <c r="G82" s="41">
        <v>0.31440156000000002</v>
      </c>
      <c r="H82" s="54">
        <v>41883</v>
      </c>
      <c r="I82" s="41" t="s">
        <v>39</v>
      </c>
      <c r="J82" s="56">
        <v>0</v>
      </c>
      <c r="K82" s="56">
        <v>0</v>
      </c>
      <c r="L82" s="56">
        <v>0</v>
      </c>
      <c r="M82" s="51">
        <v>0</v>
      </c>
      <c r="N82" s="51">
        <v>0</v>
      </c>
      <c r="O82" s="51">
        <v>0</v>
      </c>
      <c r="P82" s="51">
        <v>0</v>
      </c>
      <c r="Q82" s="51">
        <v>0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51">
        <v>0</v>
      </c>
      <c r="X82" s="51">
        <v>0</v>
      </c>
      <c r="Y82" s="52" t="s">
        <v>36</v>
      </c>
      <c r="Z82" s="53">
        <v>0</v>
      </c>
    </row>
    <row r="83" spans="1:26" ht="30" x14ac:dyDescent="0.25">
      <c r="A83" s="30">
        <v>2856</v>
      </c>
      <c r="C83" s="50" t="s">
        <v>67</v>
      </c>
      <c r="D83" s="50" t="s">
        <v>206</v>
      </c>
      <c r="E83" s="50" t="s">
        <v>207</v>
      </c>
      <c r="F83" s="41">
        <v>6.9317747583620276E-2</v>
      </c>
      <c r="G83" s="41">
        <v>0.34397117999999999</v>
      </c>
      <c r="H83" s="54">
        <v>42064</v>
      </c>
      <c r="I83" s="41" t="s">
        <v>39</v>
      </c>
      <c r="J83" s="56">
        <v>0</v>
      </c>
      <c r="K83" s="56">
        <v>0</v>
      </c>
      <c r="L83" s="56">
        <v>0</v>
      </c>
      <c r="M83" s="51">
        <v>0</v>
      </c>
      <c r="N83" s="51">
        <v>0</v>
      </c>
      <c r="O83" s="51"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51">
        <v>0</v>
      </c>
      <c r="X83" s="51">
        <v>0</v>
      </c>
      <c r="Y83" s="52" t="s">
        <v>36</v>
      </c>
      <c r="Z83" s="53">
        <v>0</v>
      </c>
    </row>
    <row r="84" spans="1:26" ht="30" x14ac:dyDescent="0.25">
      <c r="A84" s="30">
        <v>3110</v>
      </c>
      <c r="C84" s="50" t="s">
        <v>67</v>
      </c>
      <c r="D84" s="50" t="s">
        <v>208</v>
      </c>
      <c r="E84" s="50" t="s">
        <v>209</v>
      </c>
      <c r="F84" s="41">
        <v>0.17394614781861598</v>
      </c>
      <c r="G84" s="41">
        <v>0.96211064000000002</v>
      </c>
      <c r="H84" s="54">
        <v>41974</v>
      </c>
      <c r="I84" s="41" t="s">
        <v>39</v>
      </c>
      <c r="J84" s="41" t="s">
        <v>39</v>
      </c>
      <c r="K84" s="55">
        <v>4.9741446199999997E-2</v>
      </c>
      <c r="L84" s="55">
        <v>0</v>
      </c>
      <c r="M84" s="51">
        <v>0</v>
      </c>
      <c r="N84" s="51">
        <v>0</v>
      </c>
      <c r="O84" s="51">
        <v>0</v>
      </c>
      <c r="P84" s="51">
        <v>0</v>
      </c>
      <c r="Q84" s="51">
        <v>0</v>
      </c>
      <c r="R84" s="51">
        <v>6.9184339999999482E-3</v>
      </c>
      <c r="S84" s="51">
        <v>0</v>
      </c>
      <c r="T84" s="51">
        <v>0</v>
      </c>
      <c r="U84" s="51">
        <v>0</v>
      </c>
      <c r="V84" s="51">
        <v>6.9184339999999482E-3</v>
      </c>
      <c r="W84" s="51">
        <v>0</v>
      </c>
      <c r="X84" s="51">
        <v>6.9184339999999482E-3</v>
      </c>
      <c r="Y84" s="52">
        <v>0</v>
      </c>
      <c r="Z84" s="53" t="s">
        <v>210</v>
      </c>
    </row>
    <row r="85" spans="1:26" ht="45" x14ac:dyDescent="0.25">
      <c r="A85" s="30" t="s">
        <v>211</v>
      </c>
      <c r="C85" s="50" t="s">
        <v>67</v>
      </c>
      <c r="D85" s="50" t="s">
        <v>212</v>
      </c>
      <c r="E85" s="50" t="s">
        <v>213</v>
      </c>
      <c r="F85" s="41" t="s">
        <v>39</v>
      </c>
      <c r="G85" s="41" t="s">
        <v>39</v>
      </c>
      <c r="H85" s="54" t="s">
        <v>39</v>
      </c>
      <c r="I85" s="41" t="s">
        <v>39</v>
      </c>
      <c r="J85" s="41" t="s">
        <v>39</v>
      </c>
      <c r="K85" s="55">
        <v>0</v>
      </c>
      <c r="L85" s="55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0.18651757999999999</v>
      </c>
      <c r="S85" s="51">
        <v>0</v>
      </c>
      <c r="T85" s="51">
        <v>0</v>
      </c>
      <c r="U85" s="51">
        <v>0</v>
      </c>
      <c r="V85" s="51">
        <v>0.18651757999999999</v>
      </c>
      <c r="W85" s="51">
        <v>0</v>
      </c>
      <c r="X85" s="51">
        <v>0.18651757999999999</v>
      </c>
      <c r="Y85" s="52">
        <v>0</v>
      </c>
      <c r="Z85" s="53" t="s">
        <v>214</v>
      </c>
    </row>
    <row r="86" spans="1:26" ht="60" x14ac:dyDescent="0.25">
      <c r="A86" s="30">
        <v>1460</v>
      </c>
      <c r="C86" s="50" t="s">
        <v>67</v>
      </c>
      <c r="D86" s="50" t="s">
        <v>215</v>
      </c>
      <c r="E86" s="50" t="s">
        <v>216</v>
      </c>
      <c r="F86" s="41">
        <v>4.8223263423153115</v>
      </c>
      <c r="G86" s="41">
        <v>25.081242199999998</v>
      </c>
      <c r="H86" s="54">
        <v>41791</v>
      </c>
      <c r="I86" s="41" t="s">
        <v>39</v>
      </c>
      <c r="J86" s="41">
        <v>24.174724571074378</v>
      </c>
      <c r="K86" s="41">
        <v>0.126</v>
      </c>
      <c r="L86" s="41">
        <v>24.048724571074377</v>
      </c>
      <c r="M86" s="51">
        <v>1.4114508809328348</v>
      </c>
      <c r="N86" s="51">
        <v>0</v>
      </c>
      <c r="O86" s="51">
        <v>0</v>
      </c>
      <c r="P86" s="51">
        <v>0</v>
      </c>
      <c r="Q86" s="51">
        <v>1.4114508809328348</v>
      </c>
      <c r="R86" s="51">
        <v>0.7</v>
      </c>
      <c r="S86" s="51">
        <v>0</v>
      </c>
      <c r="T86" s="51">
        <v>0</v>
      </c>
      <c r="U86" s="51">
        <v>0</v>
      </c>
      <c r="V86" s="51">
        <v>0.7</v>
      </c>
      <c r="W86" s="51">
        <v>23.348724571074378</v>
      </c>
      <c r="X86" s="51">
        <v>-0.71145088093283482</v>
      </c>
      <c r="Y86" s="52">
        <v>-0.50405642204327605</v>
      </c>
      <c r="Z86" s="53" t="s">
        <v>217</v>
      </c>
    </row>
    <row r="87" spans="1:26" ht="60" x14ac:dyDescent="0.25">
      <c r="A87" s="30">
        <v>2185</v>
      </c>
      <c r="C87" s="50" t="s">
        <v>67</v>
      </c>
      <c r="D87" s="50" t="s">
        <v>218</v>
      </c>
      <c r="E87" s="50" t="s">
        <v>219</v>
      </c>
      <c r="F87" s="41">
        <v>1.5614534578477799</v>
      </c>
      <c r="G87" s="41">
        <v>6.6154812000000005</v>
      </c>
      <c r="H87" s="54">
        <v>41518</v>
      </c>
      <c r="I87" s="41" t="s">
        <v>39</v>
      </c>
      <c r="J87" s="41" t="s">
        <v>39</v>
      </c>
      <c r="K87" s="55">
        <v>1.8011055200000004E-2</v>
      </c>
      <c r="L87" s="55">
        <v>0</v>
      </c>
      <c r="M87" s="51">
        <v>0</v>
      </c>
      <c r="N87" s="51">
        <v>0</v>
      </c>
      <c r="O87" s="51">
        <v>0</v>
      </c>
      <c r="P87" s="51">
        <v>0</v>
      </c>
      <c r="Q87" s="51">
        <v>0</v>
      </c>
      <c r="R87" s="51">
        <v>0.41710950879999997</v>
      </c>
      <c r="S87" s="51">
        <v>0</v>
      </c>
      <c r="T87" s="51">
        <v>0</v>
      </c>
      <c r="U87" s="51">
        <v>0</v>
      </c>
      <c r="V87" s="51">
        <v>0.41710950879999997</v>
      </c>
      <c r="W87" s="51">
        <v>0</v>
      </c>
      <c r="X87" s="51">
        <v>0.41710950879999997</v>
      </c>
      <c r="Y87" s="52">
        <v>0</v>
      </c>
      <c r="Z87" s="53" t="s">
        <v>220</v>
      </c>
    </row>
    <row r="88" spans="1:26" ht="90" x14ac:dyDescent="0.25">
      <c r="A88" s="30">
        <v>2044</v>
      </c>
      <c r="C88" s="50" t="s">
        <v>67</v>
      </c>
      <c r="D88" s="50" t="s">
        <v>221</v>
      </c>
      <c r="E88" s="50" t="s">
        <v>222</v>
      </c>
      <c r="F88" s="41">
        <v>5.0776123825914601</v>
      </c>
      <c r="G88" s="41">
        <v>24.58289752</v>
      </c>
      <c r="H88" s="54">
        <v>41609</v>
      </c>
      <c r="I88" s="41" t="s">
        <v>39</v>
      </c>
      <c r="J88" s="41">
        <v>20.120263427032501</v>
      </c>
      <c r="K88" s="41">
        <v>11.6583595</v>
      </c>
      <c r="L88" s="41">
        <v>8.4619039270325018</v>
      </c>
      <c r="M88" s="51">
        <v>0</v>
      </c>
      <c r="N88" s="51">
        <v>0</v>
      </c>
      <c r="O88" s="51">
        <v>0</v>
      </c>
      <c r="P88" s="51">
        <v>0</v>
      </c>
      <c r="Q88" s="51">
        <v>0</v>
      </c>
      <c r="R88" s="51">
        <v>12.311600000000002</v>
      </c>
      <c r="S88" s="51">
        <v>0</v>
      </c>
      <c r="T88" s="51">
        <v>0</v>
      </c>
      <c r="U88" s="51">
        <v>0</v>
      </c>
      <c r="V88" s="51">
        <v>12.311600000000002</v>
      </c>
      <c r="W88" s="51">
        <v>0</v>
      </c>
      <c r="X88" s="51">
        <v>12.311600000000002</v>
      </c>
      <c r="Y88" s="52">
        <v>0</v>
      </c>
      <c r="Z88" s="53" t="s">
        <v>223</v>
      </c>
    </row>
    <row r="89" spans="1:26" ht="45" x14ac:dyDescent="0.25">
      <c r="A89" s="30">
        <v>2354</v>
      </c>
      <c r="C89" s="50" t="s">
        <v>67</v>
      </c>
      <c r="D89" s="50" t="s">
        <v>224</v>
      </c>
      <c r="E89" s="50" t="s">
        <v>225</v>
      </c>
      <c r="F89" s="41">
        <v>6.726643891505927</v>
      </c>
      <c r="G89" s="41">
        <v>32.681079400000002</v>
      </c>
      <c r="H89" s="54">
        <v>42064</v>
      </c>
      <c r="I89" s="41" t="s">
        <v>39</v>
      </c>
      <c r="J89" s="41">
        <v>29.714188750296678</v>
      </c>
      <c r="K89" s="41">
        <v>0.39800000000000002</v>
      </c>
      <c r="L89" s="41">
        <v>29.316188750296678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8.0107392455999999</v>
      </c>
      <c r="S89" s="51">
        <v>0</v>
      </c>
      <c r="T89" s="51">
        <v>0</v>
      </c>
      <c r="U89" s="51">
        <v>0</v>
      </c>
      <c r="V89" s="51">
        <v>8.0107392455999999</v>
      </c>
      <c r="W89" s="51">
        <v>21.305449504696679</v>
      </c>
      <c r="X89" s="51">
        <v>8.0107392455999999</v>
      </c>
      <c r="Y89" s="52">
        <v>0</v>
      </c>
      <c r="Z89" s="53" t="s">
        <v>226</v>
      </c>
    </row>
    <row r="90" spans="1:26" ht="45" x14ac:dyDescent="0.25">
      <c r="A90" s="30">
        <v>2385</v>
      </c>
      <c r="C90" s="50" t="s">
        <v>67</v>
      </c>
      <c r="D90" s="50" t="s">
        <v>227</v>
      </c>
      <c r="E90" s="50" t="s">
        <v>228</v>
      </c>
      <c r="F90" s="41">
        <v>1.1455252156583111</v>
      </c>
      <c r="G90" s="41">
        <v>6.1274685999999994</v>
      </c>
      <c r="H90" s="54">
        <v>41791</v>
      </c>
      <c r="I90" s="41" t="s">
        <v>39</v>
      </c>
      <c r="J90" s="41" t="s">
        <v>39</v>
      </c>
      <c r="K90" s="55">
        <v>3.7565127999999999</v>
      </c>
      <c r="L90" s="55">
        <v>0</v>
      </c>
      <c r="M90" s="51">
        <v>0</v>
      </c>
      <c r="N90" s="51">
        <v>0</v>
      </c>
      <c r="O90" s="51">
        <v>0</v>
      </c>
      <c r="P90" s="51">
        <v>0</v>
      </c>
      <c r="Q90" s="51">
        <v>0</v>
      </c>
      <c r="R90" s="51">
        <v>1.5193561600000003</v>
      </c>
      <c r="S90" s="51">
        <v>0</v>
      </c>
      <c r="T90" s="51">
        <v>0</v>
      </c>
      <c r="U90" s="51">
        <v>0</v>
      </c>
      <c r="V90" s="51">
        <v>1.5193561600000003</v>
      </c>
      <c r="W90" s="51">
        <v>0</v>
      </c>
      <c r="X90" s="51">
        <v>1.5193561600000003</v>
      </c>
      <c r="Y90" s="52">
        <v>0</v>
      </c>
      <c r="Z90" s="53" t="s">
        <v>229</v>
      </c>
    </row>
    <row r="91" spans="1:26" ht="45" x14ac:dyDescent="0.25">
      <c r="A91" s="30">
        <v>2574</v>
      </c>
      <c r="C91" s="50" t="s">
        <v>67</v>
      </c>
      <c r="D91" s="50" t="s">
        <v>230</v>
      </c>
      <c r="E91" s="50" t="s">
        <v>231</v>
      </c>
      <c r="F91" s="41">
        <v>1.8360335510694958</v>
      </c>
      <c r="G91" s="41">
        <v>8.7845925999999999</v>
      </c>
      <c r="H91" s="54">
        <v>41791</v>
      </c>
      <c r="I91" s="41" t="s">
        <v>39</v>
      </c>
      <c r="J91" s="41">
        <v>8.6759081700639307</v>
      </c>
      <c r="K91" s="41">
        <v>0.60750112919999999</v>
      </c>
      <c r="L91" s="41">
        <v>8.0684070408639315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v>5.0213061300000001</v>
      </c>
      <c r="S91" s="51">
        <v>0</v>
      </c>
      <c r="T91" s="51">
        <v>0</v>
      </c>
      <c r="U91" s="51">
        <v>0</v>
      </c>
      <c r="V91" s="51">
        <v>5.0213061300000001</v>
      </c>
      <c r="W91" s="51">
        <v>3.0471009108639313</v>
      </c>
      <c r="X91" s="51">
        <v>5.0213061300000001</v>
      </c>
      <c r="Y91" s="52">
        <v>0</v>
      </c>
      <c r="Z91" s="53" t="s">
        <v>232</v>
      </c>
    </row>
    <row r="92" spans="1:26" ht="60" x14ac:dyDescent="0.25">
      <c r="A92" s="30">
        <v>2575</v>
      </c>
      <c r="C92" s="50" t="s">
        <v>67</v>
      </c>
      <c r="D92" s="50" t="s">
        <v>233</v>
      </c>
      <c r="E92" s="50" t="s">
        <v>234</v>
      </c>
      <c r="F92" s="41">
        <v>2.8280035748206438</v>
      </c>
      <c r="G92" s="41">
        <v>14.224085799999997</v>
      </c>
      <c r="H92" s="54">
        <v>41883</v>
      </c>
      <c r="I92" s="41" t="s">
        <v>39</v>
      </c>
      <c r="J92" s="41">
        <v>13.860537875272806</v>
      </c>
      <c r="K92" s="41">
        <v>1.0524490274</v>
      </c>
      <c r="L92" s="41">
        <v>12.808088847872806</v>
      </c>
      <c r="M92" s="51">
        <v>0</v>
      </c>
      <c r="N92" s="51">
        <v>0</v>
      </c>
      <c r="O92" s="51">
        <v>0</v>
      </c>
      <c r="P92" s="51">
        <v>0</v>
      </c>
      <c r="Q92" s="51">
        <v>0</v>
      </c>
      <c r="R92" s="51">
        <v>1.6901999999999998E-4</v>
      </c>
      <c r="S92" s="51">
        <v>0</v>
      </c>
      <c r="T92" s="51">
        <v>0</v>
      </c>
      <c r="U92" s="51">
        <v>0</v>
      </c>
      <c r="V92" s="51">
        <v>1.6901999999999998E-4</v>
      </c>
      <c r="W92" s="51">
        <v>12.807919827872807</v>
      </c>
      <c r="X92" s="51">
        <v>1.6901999999999998E-4</v>
      </c>
      <c r="Y92" s="52">
        <v>0</v>
      </c>
      <c r="Z92" s="53" t="s">
        <v>235</v>
      </c>
    </row>
    <row r="93" spans="1:26" ht="105" x14ac:dyDescent="0.25">
      <c r="A93" s="30">
        <v>2565</v>
      </c>
      <c r="C93" s="50" t="s">
        <v>67</v>
      </c>
      <c r="D93" s="50" t="s">
        <v>236</v>
      </c>
      <c r="E93" s="50" t="s">
        <v>237</v>
      </c>
      <c r="F93" s="41">
        <v>2.4289113280991401</v>
      </c>
      <c r="G93" s="41">
        <v>11.23657832</v>
      </c>
      <c r="H93" s="54">
        <v>41579</v>
      </c>
      <c r="I93" s="41" t="s">
        <v>39</v>
      </c>
      <c r="J93" s="41" t="s">
        <v>39</v>
      </c>
      <c r="K93" s="55">
        <v>0</v>
      </c>
      <c r="L93" s="55">
        <v>0</v>
      </c>
      <c r="M93" s="51">
        <v>0</v>
      </c>
      <c r="N93" s="51">
        <v>0</v>
      </c>
      <c r="O93" s="51">
        <v>0</v>
      </c>
      <c r="P93" s="51">
        <v>0</v>
      </c>
      <c r="Q93" s="51">
        <v>0</v>
      </c>
      <c r="R93" s="51">
        <v>0.78500000000000003</v>
      </c>
      <c r="S93" s="51">
        <v>0</v>
      </c>
      <c r="T93" s="51">
        <v>0</v>
      </c>
      <c r="U93" s="51">
        <v>0</v>
      </c>
      <c r="V93" s="51">
        <v>0.78500000000000003</v>
      </c>
      <c r="W93" s="51">
        <v>0</v>
      </c>
      <c r="X93" s="51">
        <v>0.78500000000000003</v>
      </c>
      <c r="Y93" s="52">
        <v>0</v>
      </c>
      <c r="Z93" s="53" t="s">
        <v>238</v>
      </c>
    </row>
    <row r="94" spans="1:26" ht="45" x14ac:dyDescent="0.25">
      <c r="A94" s="30">
        <v>2581</v>
      </c>
      <c r="C94" s="50" t="s">
        <v>67</v>
      </c>
      <c r="D94" s="50" t="s">
        <v>239</v>
      </c>
      <c r="E94" s="50" t="s">
        <v>240</v>
      </c>
      <c r="F94" s="41">
        <v>1.2065937837541441</v>
      </c>
      <c r="G94" s="41">
        <v>4.9249978600000004</v>
      </c>
      <c r="H94" s="54">
        <v>41609</v>
      </c>
      <c r="I94" s="41" t="s">
        <v>39</v>
      </c>
      <c r="J94" s="41" t="s">
        <v>39</v>
      </c>
      <c r="K94" s="55">
        <v>2.911022</v>
      </c>
      <c r="L94" s="55">
        <v>0</v>
      </c>
      <c r="M94" s="51">
        <v>0</v>
      </c>
      <c r="N94" s="51">
        <v>0</v>
      </c>
      <c r="O94" s="51">
        <v>0</v>
      </c>
      <c r="P94" s="51">
        <v>0</v>
      </c>
      <c r="Q94" s="51">
        <v>0</v>
      </c>
      <c r="R94" s="51">
        <v>0.42</v>
      </c>
      <c r="S94" s="51">
        <v>0</v>
      </c>
      <c r="T94" s="51">
        <v>0</v>
      </c>
      <c r="U94" s="51">
        <v>0</v>
      </c>
      <c r="V94" s="51">
        <v>0.42</v>
      </c>
      <c r="W94" s="51">
        <v>0</v>
      </c>
      <c r="X94" s="51">
        <v>0.42</v>
      </c>
      <c r="Y94" s="52">
        <v>0</v>
      </c>
      <c r="Z94" s="53" t="s">
        <v>241</v>
      </c>
    </row>
    <row r="95" spans="1:26" ht="45" x14ac:dyDescent="0.25">
      <c r="A95" s="30">
        <v>4576</v>
      </c>
      <c r="C95" s="50" t="s">
        <v>67</v>
      </c>
      <c r="D95" s="50" t="s">
        <v>242</v>
      </c>
      <c r="E95" s="50" t="s">
        <v>243</v>
      </c>
      <c r="F95" s="41" t="s">
        <v>39</v>
      </c>
      <c r="G95" s="41" t="s">
        <v>39</v>
      </c>
      <c r="H95" s="54" t="s">
        <v>39</v>
      </c>
      <c r="I95" s="41" t="s">
        <v>39</v>
      </c>
      <c r="J95" s="41" t="s">
        <v>39</v>
      </c>
      <c r="K95" s="55">
        <v>0</v>
      </c>
      <c r="L95" s="55">
        <v>0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v>6.7008824400000014E-2</v>
      </c>
      <c r="S95" s="51">
        <v>0</v>
      </c>
      <c r="T95" s="51">
        <v>0</v>
      </c>
      <c r="U95" s="51">
        <v>0</v>
      </c>
      <c r="V95" s="51">
        <v>6.7008824400000014E-2</v>
      </c>
      <c r="W95" s="51">
        <v>0</v>
      </c>
      <c r="X95" s="51">
        <v>6.7008824400000014E-2</v>
      </c>
      <c r="Y95" s="52">
        <v>0</v>
      </c>
      <c r="Z95" s="53" t="s">
        <v>244</v>
      </c>
    </row>
    <row r="96" spans="1:26" ht="45" x14ac:dyDescent="0.25">
      <c r="A96" s="30">
        <v>2642</v>
      </c>
      <c r="C96" s="50" t="s">
        <v>67</v>
      </c>
      <c r="D96" s="50" t="s">
        <v>245</v>
      </c>
      <c r="E96" s="50" t="s">
        <v>246</v>
      </c>
      <c r="F96" s="41">
        <v>2.0180867486301</v>
      </c>
      <c r="G96" s="41">
        <v>9.8651575399999984</v>
      </c>
      <c r="H96" s="54">
        <v>41974</v>
      </c>
      <c r="I96" s="41" t="s">
        <v>39</v>
      </c>
      <c r="J96" s="41" t="s">
        <v>39</v>
      </c>
      <c r="K96" s="55">
        <v>5.3970304332000012</v>
      </c>
      <c r="L96" s="55">
        <v>0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v>-0.28510799600000003</v>
      </c>
      <c r="S96" s="51">
        <v>0</v>
      </c>
      <c r="T96" s="51">
        <v>0</v>
      </c>
      <c r="U96" s="51">
        <v>0</v>
      </c>
      <c r="V96" s="51">
        <v>-0.28510799600000003</v>
      </c>
      <c r="W96" s="51">
        <v>0.28510799600000003</v>
      </c>
      <c r="X96" s="51">
        <v>-0.28510799600000003</v>
      </c>
      <c r="Y96" s="52">
        <v>0</v>
      </c>
      <c r="Z96" s="53" t="s">
        <v>247</v>
      </c>
    </row>
    <row r="97" spans="1:26" ht="60" x14ac:dyDescent="0.25">
      <c r="A97" s="30">
        <v>2710</v>
      </c>
      <c r="C97" s="50" t="s">
        <v>67</v>
      </c>
      <c r="D97" s="50" t="s">
        <v>248</v>
      </c>
      <c r="E97" s="50" t="s">
        <v>249</v>
      </c>
      <c r="F97" s="41">
        <v>2.0572371986464768</v>
      </c>
      <c r="G97" s="41">
        <v>9.3263306000000004</v>
      </c>
      <c r="H97" s="54">
        <v>41974</v>
      </c>
      <c r="I97" s="41" t="s">
        <v>39</v>
      </c>
      <c r="J97" s="41">
        <v>8.7052510976740223</v>
      </c>
      <c r="K97" s="41">
        <v>0.79208504919999978</v>
      </c>
      <c r="L97" s="41">
        <v>7.9131660484740225</v>
      </c>
      <c r="M97" s="51">
        <v>0</v>
      </c>
      <c r="N97" s="51">
        <v>0</v>
      </c>
      <c r="O97" s="51">
        <v>0</v>
      </c>
      <c r="P97" s="51">
        <v>0</v>
      </c>
      <c r="Q97" s="51">
        <v>0</v>
      </c>
      <c r="R97" s="51">
        <v>6.2363</v>
      </c>
      <c r="S97" s="51">
        <v>0</v>
      </c>
      <c r="T97" s="51">
        <v>0</v>
      </c>
      <c r="U97" s="51">
        <v>0</v>
      </c>
      <c r="V97" s="51">
        <v>6.2363</v>
      </c>
      <c r="W97" s="51">
        <v>1.6768660484740225</v>
      </c>
      <c r="X97" s="51">
        <v>6.2363</v>
      </c>
      <c r="Y97" s="52">
        <v>0</v>
      </c>
      <c r="Z97" s="53" t="s">
        <v>250</v>
      </c>
    </row>
    <row r="98" spans="1:26" ht="75" x14ac:dyDescent="0.25">
      <c r="A98" s="30">
        <v>2728</v>
      </c>
      <c r="C98" s="50" t="s">
        <v>67</v>
      </c>
      <c r="D98" s="50" t="s">
        <v>251</v>
      </c>
      <c r="E98" s="50" t="s">
        <v>252</v>
      </c>
      <c r="F98" s="41">
        <v>2.3543142599761797</v>
      </c>
      <c r="G98" s="41">
        <v>10.7392626</v>
      </c>
      <c r="H98" s="54">
        <v>41791</v>
      </c>
      <c r="I98" s="41" t="s">
        <v>39</v>
      </c>
      <c r="J98" s="41">
        <v>10.181863474799998</v>
      </c>
      <c r="K98" s="41">
        <v>6.5263897131999986</v>
      </c>
      <c r="L98" s="41">
        <v>3.6554737615999997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v>2.5074999999999998</v>
      </c>
      <c r="S98" s="51">
        <v>0</v>
      </c>
      <c r="T98" s="51">
        <v>0</v>
      </c>
      <c r="U98" s="51">
        <v>0</v>
      </c>
      <c r="V98" s="51">
        <v>2.5074999999999998</v>
      </c>
      <c r="W98" s="51">
        <v>1.1479737615999999</v>
      </c>
      <c r="X98" s="51">
        <v>2.5074999999999998</v>
      </c>
      <c r="Y98" s="52">
        <v>0</v>
      </c>
      <c r="Z98" s="53" t="s">
        <v>253</v>
      </c>
    </row>
    <row r="99" spans="1:26" ht="60" x14ac:dyDescent="0.25">
      <c r="A99" s="30">
        <v>2730</v>
      </c>
      <c r="C99" s="50" t="s">
        <v>67</v>
      </c>
      <c r="D99" s="50" t="s">
        <v>254</v>
      </c>
      <c r="E99" s="50" t="s">
        <v>255</v>
      </c>
      <c r="F99" s="41">
        <v>2.5844597990344562</v>
      </c>
      <c r="G99" s="41">
        <v>12.329801119999999</v>
      </c>
      <c r="H99" s="54">
        <v>41699</v>
      </c>
      <c r="I99" s="41" t="s">
        <v>39</v>
      </c>
      <c r="J99" s="41">
        <v>10.054780000000001</v>
      </c>
      <c r="K99" s="41">
        <v>8.9453399999999998</v>
      </c>
      <c r="L99" s="41">
        <v>1.1094400000000011</v>
      </c>
      <c r="M99" s="51">
        <v>0</v>
      </c>
      <c r="N99" s="51">
        <v>0</v>
      </c>
      <c r="O99" s="51">
        <v>0</v>
      </c>
      <c r="P99" s="51">
        <v>0</v>
      </c>
      <c r="Q99" s="51">
        <v>0</v>
      </c>
      <c r="R99" s="51">
        <v>1</v>
      </c>
      <c r="S99" s="51">
        <v>0</v>
      </c>
      <c r="T99" s="51">
        <v>0</v>
      </c>
      <c r="U99" s="51">
        <v>0</v>
      </c>
      <c r="V99" s="51">
        <v>1</v>
      </c>
      <c r="W99" s="51">
        <v>0.10944000000000109</v>
      </c>
      <c r="X99" s="51">
        <v>1</v>
      </c>
      <c r="Y99" s="52">
        <v>0</v>
      </c>
      <c r="Z99" s="53" t="s">
        <v>256</v>
      </c>
    </row>
    <row r="100" spans="1:26" ht="60" x14ac:dyDescent="0.25">
      <c r="A100" s="30">
        <v>2784</v>
      </c>
      <c r="C100" s="50" t="s">
        <v>67</v>
      </c>
      <c r="D100" s="50" t="s">
        <v>257</v>
      </c>
      <c r="E100" s="50" t="s">
        <v>258</v>
      </c>
      <c r="F100" s="41">
        <v>1.9491251620928878</v>
      </c>
      <c r="G100" s="41">
        <v>9.1888240200000002</v>
      </c>
      <c r="H100" s="54">
        <v>41791</v>
      </c>
      <c r="I100" s="41" t="s">
        <v>39</v>
      </c>
      <c r="J100" s="41">
        <v>8.4053887558000007</v>
      </c>
      <c r="K100" s="41">
        <v>7.579388755800001</v>
      </c>
      <c r="L100" s="41">
        <v>0.82599999999999962</v>
      </c>
      <c r="M100" s="51">
        <v>5.5</v>
      </c>
      <c r="N100" s="51">
        <v>0</v>
      </c>
      <c r="O100" s="51">
        <v>0</v>
      </c>
      <c r="P100" s="51">
        <v>0</v>
      </c>
      <c r="Q100" s="51">
        <v>5.5</v>
      </c>
      <c r="R100" s="51">
        <v>0.7</v>
      </c>
      <c r="S100" s="51">
        <v>0</v>
      </c>
      <c r="T100" s="51">
        <v>0</v>
      </c>
      <c r="U100" s="51">
        <v>0</v>
      </c>
      <c r="V100" s="51">
        <v>0.7</v>
      </c>
      <c r="W100" s="51">
        <v>0.12599999999999967</v>
      </c>
      <c r="X100" s="51">
        <v>-4.8</v>
      </c>
      <c r="Y100" s="52">
        <v>-0.87272727272727268</v>
      </c>
      <c r="Z100" s="53" t="s">
        <v>259</v>
      </c>
    </row>
    <row r="101" spans="1:26" ht="45" x14ac:dyDescent="0.25">
      <c r="A101" s="30">
        <v>2791</v>
      </c>
      <c r="C101" s="50" t="s">
        <v>67</v>
      </c>
      <c r="D101" s="50" t="s">
        <v>260</v>
      </c>
      <c r="E101" s="50" t="s">
        <v>261</v>
      </c>
      <c r="F101" s="41">
        <v>1.905338889038904</v>
      </c>
      <c r="G101" s="41">
        <v>8.5562732200000013</v>
      </c>
      <c r="H101" s="54">
        <v>41974</v>
      </c>
      <c r="I101" s="41" t="s">
        <v>39</v>
      </c>
      <c r="J101" s="41" t="s">
        <v>39</v>
      </c>
      <c r="K101" s="55">
        <v>0.41199000999999996</v>
      </c>
      <c r="L101" s="55">
        <v>0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5.869993</v>
      </c>
      <c r="S101" s="51">
        <v>0</v>
      </c>
      <c r="T101" s="51">
        <v>0</v>
      </c>
      <c r="U101" s="51">
        <v>0</v>
      </c>
      <c r="V101" s="51">
        <v>5.869993</v>
      </c>
      <c r="W101" s="51">
        <v>0</v>
      </c>
      <c r="X101" s="51">
        <v>5.869993</v>
      </c>
      <c r="Y101" s="52">
        <v>0</v>
      </c>
      <c r="Z101" s="53" t="s">
        <v>262</v>
      </c>
    </row>
    <row r="102" spans="1:26" ht="30" x14ac:dyDescent="0.25">
      <c r="A102" s="30">
        <v>2793</v>
      </c>
      <c r="C102" s="50" t="s">
        <v>67</v>
      </c>
      <c r="D102" s="50" t="s">
        <v>263</v>
      </c>
      <c r="E102" s="50" t="s">
        <v>264</v>
      </c>
      <c r="F102" s="41">
        <v>2.2628329188937197</v>
      </c>
      <c r="G102" s="41">
        <v>10.493267999999999</v>
      </c>
      <c r="H102" s="54">
        <v>41609</v>
      </c>
      <c r="I102" s="41" t="s">
        <v>39</v>
      </c>
      <c r="J102" s="41">
        <v>10.390090088461028</v>
      </c>
      <c r="K102" s="41">
        <v>0.82111824960000002</v>
      </c>
      <c r="L102" s="41">
        <v>9.5689718388610281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0</v>
      </c>
      <c r="W102" s="51">
        <v>9.5689718388610281</v>
      </c>
      <c r="X102" s="51">
        <v>0</v>
      </c>
      <c r="Y102" s="52" t="s">
        <v>36</v>
      </c>
      <c r="Z102" s="53">
        <v>0</v>
      </c>
    </row>
    <row r="103" spans="1:26" ht="60" x14ac:dyDescent="0.25">
      <c r="A103" s="30">
        <v>2809</v>
      </c>
      <c r="C103" s="50" t="s">
        <v>67</v>
      </c>
      <c r="D103" s="50" t="s">
        <v>265</v>
      </c>
      <c r="E103" s="50" t="s">
        <v>266</v>
      </c>
      <c r="F103" s="41">
        <v>2.32598116745578</v>
      </c>
      <c r="G103" s="41">
        <v>13.7832024</v>
      </c>
      <c r="H103" s="54">
        <v>42064</v>
      </c>
      <c r="I103" s="41" t="s">
        <v>39</v>
      </c>
      <c r="J103" s="41" t="s">
        <v>39</v>
      </c>
      <c r="K103" s="55">
        <v>0.6713999974</v>
      </c>
      <c r="L103" s="55">
        <v>0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v>10.5471088036</v>
      </c>
      <c r="S103" s="51">
        <v>0</v>
      </c>
      <c r="T103" s="51">
        <v>0</v>
      </c>
      <c r="U103" s="51">
        <v>0</v>
      </c>
      <c r="V103" s="51">
        <v>10.5471088036</v>
      </c>
      <c r="W103" s="51">
        <v>0</v>
      </c>
      <c r="X103" s="51">
        <v>10.5471088036</v>
      </c>
      <c r="Y103" s="52">
        <v>0</v>
      </c>
      <c r="Z103" s="53" t="s">
        <v>267</v>
      </c>
    </row>
    <row r="104" spans="1:26" ht="45" x14ac:dyDescent="0.25">
      <c r="A104" s="30">
        <v>2843</v>
      </c>
      <c r="C104" s="50" t="s">
        <v>67</v>
      </c>
      <c r="D104" s="50" t="s">
        <v>268</v>
      </c>
      <c r="E104" s="50" t="s">
        <v>269</v>
      </c>
      <c r="F104" s="41">
        <v>1.6253194822645918</v>
      </c>
      <c r="G104" s="41">
        <v>6.9026660599999996</v>
      </c>
      <c r="H104" s="54">
        <v>42064</v>
      </c>
      <c r="I104" s="41" t="s">
        <v>39</v>
      </c>
      <c r="J104" s="41" t="s">
        <v>39</v>
      </c>
      <c r="K104" s="55">
        <v>0.51768252000000003</v>
      </c>
      <c r="L104" s="55">
        <v>0</v>
      </c>
      <c r="M104" s="51">
        <v>0</v>
      </c>
      <c r="N104" s="51">
        <v>0</v>
      </c>
      <c r="O104" s="51">
        <v>0</v>
      </c>
      <c r="P104" s="51">
        <v>0</v>
      </c>
      <c r="Q104" s="51">
        <v>0</v>
      </c>
      <c r="R104" s="51">
        <v>6.7885400000000002</v>
      </c>
      <c r="S104" s="51">
        <v>0</v>
      </c>
      <c r="T104" s="51">
        <v>0</v>
      </c>
      <c r="U104" s="51">
        <v>0</v>
      </c>
      <c r="V104" s="51">
        <v>6.7885400000000002</v>
      </c>
      <c r="W104" s="51">
        <v>0</v>
      </c>
      <c r="X104" s="51">
        <v>6.7885400000000002</v>
      </c>
      <c r="Y104" s="52">
        <v>0</v>
      </c>
      <c r="Z104" s="53" t="s">
        <v>270</v>
      </c>
    </row>
    <row r="105" spans="1:26" ht="60" x14ac:dyDescent="0.25">
      <c r="A105" s="30">
        <v>2890</v>
      </c>
      <c r="C105" s="50" t="s">
        <v>67</v>
      </c>
      <c r="D105" s="50" t="s">
        <v>271</v>
      </c>
      <c r="E105" s="50" t="s">
        <v>272</v>
      </c>
      <c r="F105" s="41">
        <v>4.1382753927328197</v>
      </c>
      <c r="G105" s="41">
        <v>19.854005040000001</v>
      </c>
      <c r="H105" s="54">
        <v>42156</v>
      </c>
      <c r="I105" s="41" t="s">
        <v>39</v>
      </c>
      <c r="J105" s="41" t="s">
        <v>39</v>
      </c>
      <c r="K105" s="55">
        <v>0</v>
      </c>
      <c r="L105" s="55">
        <v>0</v>
      </c>
      <c r="M105" s="51">
        <v>0</v>
      </c>
      <c r="N105" s="51">
        <v>0</v>
      </c>
      <c r="O105" s="51">
        <v>0</v>
      </c>
      <c r="P105" s="51">
        <v>0</v>
      </c>
      <c r="Q105" s="51">
        <v>0</v>
      </c>
      <c r="R105" s="51">
        <v>0.20113278779999996</v>
      </c>
      <c r="S105" s="51">
        <v>0</v>
      </c>
      <c r="T105" s="51">
        <v>0</v>
      </c>
      <c r="U105" s="51">
        <v>0</v>
      </c>
      <c r="V105" s="51">
        <v>0.20113278779999996</v>
      </c>
      <c r="W105" s="51">
        <v>0</v>
      </c>
      <c r="X105" s="51">
        <v>0.20113278779999996</v>
      </c>
      <c r="Y105" s="52">
        <v>0</v>
      </c>
      <c r="Z105" s="53" t="s">
        <v>273</v>
      </c>
    </row>
    <row r="106" spans="1:26" ht="45" x14ac:dyDescent="0.25">
      <c r="A106" s="30">
        <v>2913</v>
      </c>
      <c r="C106" s="50" t="s">
        <v>67</v>
      </c>
      <c r="D106" s="50" t="s">
        <v>274</v>
      </c>
      <c r="E106" s="50" t="s">
        <v>275</v>
      </c>
      <c r="F106" s="41">
        <v>2.2228360969768164</v>
      </c>
      <c r="G106" s="41">
        <v>11.007183959999999</v>
      </c>
      <c r="H106" s="54">
        <v>42430</v>
      </c>
      <c r="I106" s="41" t="s">
        <v>39</v>
      </c>
      <c r="J106" s="41" t="s">
        <v>39</v>
      </c>
      <c r="K106" s="55">
        <v>0</v>
      </c>
      <c r="L106" s="55">
        <v>0</v>
      </c>
      <c r="M106" s="51">
        <v>0</v>
      </c>
      <c r="N106" s="51">
        <v>0</v>
      </c>
      <c r="O106" s="51">
        <v>0</v>
      </c>
      <c r="P106" s="51">
        <v>0</v>
      </c>
      <c r="Q106" s="51">
        <v>0</v>
      </c>
      <c r="R106" s="51">
        <v>0</v>
      </c>
      <c r="S106" s="51">
        <v>0</v>
      </c>
      <c r="T106" s="51">
        <v>0</v>
      </c>
      <c r="U106" s="51">
        <v>0</v>
      </c>
      <c r="V106" s="51">
        <v>0</v>
      </c>
      <c r="W106" s="51">
        <v>0</v>
      </c>
      <c r="X106" s="51">
        <v>0</v>
      </c>
      <c r="Y106" s="52" t="s">
        <v>36</v>
      </c>
      <c r="Z106" s="53">
        <v>0</v>
      </c>
    </row>
    <row r="107" spans="1:26" ht="60" x14ac:dyDescent="0.25">
      <c r="A107" s="30">
        <v>2917</v>
      </c>
      <c r="C107" s="50" t="s">
        <v>67</v>
      </c>
      <c r="D107" s="50" t="s">
        <v>276</v>
      </c>
      <c r="E107" s="50" t="s">
        <v>277</v>
      </c>
      <c r="F107" s="41">
        <v>0.30528296753703238</v>
      </c>
      <c r="G107" s="41">
        <v>1.46653586</v>
      </c>
      <c r="H107" s="54">
        <v>41974</v>
      </c>
      <c r="I107" s="41" t="s">
        <v>39</v>
      </c>
      <c r="J107" s="41" t="s">
        <v>39</v>
      </c>
      <c r="K107" s="55">
        <v>0.17699999999999999</v>
      </c>
      <c r="L107" s="55">
        <v>0</v>
      </c>
      <c r="M107" s="51">
        <v>0</v>
      </c>
      <c r="N107" s="51">
        <v>0</v>
      </c>
      <c r="O107" s="51">
        <v>0</v>
      </c>
      <c r="P107" s="51">
        <v>0</v>
      </c>
      <c r="Q107" s="51">
        <v>0</v>
      </c>
      <c r="R107" s="51">
        <v>1.1564000000000001</v>
      </c>
      <c r="S107" s="51">
        <v>0</v>
      </c>
      <c r="T107" s="51">
        <v>0</v>
      </c>
      <c r="U107" s="51">
        <v>0</v>
      </c>
      <c r="V107" s="51">
        <v>1.1564000000000001</v>
      </c>
      <c r="W107" s="51">
        <v>0</v>
      </c>
      <c r="X107" s="51">
        <v>1.1564000000000001</v>
      </c>
      <c r="Y107" s="52">
        <v>0</v>
      </c>
      <c r="Z107" s="53" t="s">
        <v>278</v>
      </c>
    </row>
    <row r="108" spans="1:26" ht="30" x14ac:dyDescent="0.25">
      <c r="A108" s="30">
        <v>2974</v>
      </c>
      <c r="C108" s="50" t="s">
        <v>67</v>
      </c>
      <c r="D108" s="50" t="s">
        <v>279</v>
      </c>
      <c r="E108" s="50" t="s">
        <v>280</v>
      </c>
      <c r="F108" s="41" t="s">
        <v>39</v>
      </c>
      <c r="G108" s="41" t="s">
        <v>39</v>
      </c>
      <c r="H108" s="54" t="s">
        <v>39</v>
      </c>
      <c r="I108" s="41" t="s">
        <v>39</v>
      </c>
      <c r="J108" s="41">
        <v>6.1572399999999998</v>
      </c>
      <c r="K108" s="55">
        <v>0</v>
      </c>
      <c r="L108" s="55">
        <v>6.1572399999999998</v>
      </c>
      <c r="M108" s="51">
        <v>0.22800000000000001</v>
      </c>
      <c r="N108" s="51">
        <v>0</v>
      </c>
      <c r="O108" s="51">
        <v>0</v>
      </c>
      <c r="P108" s="51">
        <v>0</v>
      </c>
      <c r="Q108" s="51">
        <v>0.22800000000000001</v>
      </c>
      <c r="R108" s="51">
        <v>0</v>
      </c>
      <c r="S108" s="51">
        <v>0</v>
      </c>
      <c r="T108" s="51">
        <v>0</v>
      </c>
      <c r="U108" s="51">
        <v>0</v>
      </c>
      <c r="V108" s="51">
        <v>0</v>
      </c>
      <c r="W108" s="51">
        <v>6.1572399999999998</v>
      </c>
      <c r="X108" s="51">
        <v>-0.22800000000000001</v>
      </c>
      <c r="Y108" s="52">
        <v>-1</v>
      </c>
      <c r="Z108" s="53" t="s">
        <v>106</v>
      </c>
    </row>
    <row r="109" spans="1:26" ht="75" x14ac:dyDescent="0.25">
      <c r="A109" s="30">
        <v>2982</v>
      </c>
      <c r="C109" s="50" t="s">
        <v>67</v>
      </c>
      <c r="D109" s="50" t="s">
        <v>281</v>
      </c>
      <c r="E109" s="50" t="s">
        <v>282</v>
      </c>
      <c r="F109" s="41">
        <v>3.4583212108749959</v>
      </c>
      <c r="G109" s="41">
        <v>17.669227960000001</v>
      </c>
      <c r="H109" s="54">
        <v>42156</v>
      </c>
      <c r="I109" s="41" t="s">
        <v>39</v>
      </c>
      <c r="J109" s="41">
        <v>16.145509235173396</v>
      </c>
      <c r="K109" s="41">
        <v>0.59219999999999995</v>
      </c>
      <c r="L109" s="41">
        <v>15.553309235173396</v>
      </c>
      <c r="M109" s="51">
        <v>0</v>
      </c>
      <c r="N109" s="51">
        <v>0</v>
      </c>
      <c r="O109" s="51">
        <v>0</v>
      </c>
      <c r="P109" s="51">
        <v>0</v>
      </c>
      <c r="Q109" s="51">
        <v>0</v>
      </c>
      <c r="R109" s="51">
        <v>3.78E-2</v>
      </c>
      <c r="S109" s="51">
        <v>0</v>
      </c>
      <c r="T109" s="51">
        <v>0</v>
      </c>
      <c r="U109" s="51">
        <v>0</v>
      </c>
      <c r="V109" s="51">
        <v>3.78E-2</v>
      </c>
      <c r="W109" s="51">
        <v>15.515509235173395</v>
      </c>
      <c r="X109" s="51">
        <v>3.78E-2</v>
      </c>
      <c r="Y109" s="52">
        <v>0</v>
      </c>
      <c r="Z109" s="53" t="s">
        <v>283</v>
      </c>
    </row>
    <row r="110" spans="1:26" ht="45" x14ac:dyDescent="0.25">
      <c r="A110" s="30">
        <v>2991</v>
      </c>
      <c r="C110" s="50" t="s">
        <v>67</v>
      </c>
      <c r="D110" s="50" t="s">
        <v>284</v>
      </c>
      <c r="E110" s="50" t="s">
        <v>285</v>
      </c>
      <c r="F110" s="41">
        <v>1.8156086879599078</v>
      </c>
      <c r="G110" s="41">
        <v>8.5437840999999999</v>
      </c>
      <c r="H110" s="54">
        <v>42248</v>
      </c>
      <c r="I110" s="41" t="s">
        <v>39</v>
      </c>
      <c r="J110" s="41" t="s">
        <v>39</v>
      </c>
      <c r="K110" s="55">
        <v>0</v>
      </c>
      <c r="L110" s="55">
        <v>0</v>
      </c>
      <c r="M110" s="51">
        <v>0</v>
      </c>
      <c r="N110" s="51">
        <v>0</v>
      </c>
      <c r="O110" s="51">
        <v>0</v>
      </c>
      <c r="P110" s="51">
        <v>0</v>
      </c>
      <c r="Q110" s="51">
        <v>0</v>
      </c>
      <c r="R110" s="51">
        <v>0.36343999999999999</v>
      </c>
      <c r="S110" s="51">
        <v>0</v>
      </c>
      <c r="T110" s="51">
        <v>0</v>
      </c>
      <c r="U110" s="51">
        <v>0</v>
      </c>
      <c r="V110" s="51">
        <v>0.36343999999999999</v>
      </c>
      <c r="W110" s="51">
        <v>0</v>
      </c>
      <c r="X110" s="51">
        <v>0.36343999999999999</v>
      </c>
      <c r="Y110" s="52">
        <v>0</v>
      </c>
      <c r="Z110" s="53" t="s">
        <v>286</v>
      </c>
    </row>
    <row r="111" spans="1:26" ht="45" x14ac:dyDescent="0.25">
      <c r="A111" s="30">
        <v>3001</v>
      </c>
      <c r="C111" s="50" t="s">
        <v>67</v>
      </c>
      <c r="D111" s="50" t="s">
        <v>287</v>
      </c>
      <c r="E111" s="50" t="s">
        <v>288</v>
      </c>
      <c r="F111" s="41">
        <v>0.99147676604418833</v>
      </c>
      <c r="G111" s="41">
        <v>4.6155770800000004</v>
      </c>
      <c r="H111" s="54">
        <v>42064</v>
      </c>
      <c r="I111" s="41" t="s">
        <v>39</v>
      </c>
      <c r="J111" s="41" t="s">
        <v>39</v>
      </c>
      <c r="K111" s="55">
        <v>0.24485000000000001</v>
      </c>
      <c r="L111" s="55">
        <v>0</v>
      </c>
      <c r="M111" s="51">
        <v>0</v>
      </c>
      <c r="N111" s="51">
        <v>0</v>
      </c>
      <c r="O111" s="51">
        <v>0</v>
      </c>
      <c r="P111" s="51">
        <v>0</v>
      </c>
      <c r="Q111" s="51">
        <v>0</v>
      </c>
      <c r="R111" s="51">
        <v>2.335928</v>
      </c>
      <c r="S111" s="51">
        <v>0</v>
      </c>
      <c r="T111" s="51">
        <v>0</v>
      </c>
      <c r="U111" s="51">
        <v>0</v>
      </c>
      <c r="V111" s="51">
        <v>2.335928</v>
      </c>
      <c r="W111" s="51">
        <v>0</v>
      </c>
      <c r="X111" s="51">
        <v>2.335928</v>
      </c>
      <c r="Y111" s="52">
        <v>0</v>
      </c>
      <c r="Z111" s="53" t="s">
        <v>289</v>
      </c>
    </row>
    <row r="112" spans="1:26" ht="60" x14ac:dyDescent="0.25">
      <c r="A112" s="30">
        <v>3002</v>
      </c>
      <c r="C112" s="50" t="s">
        <v>67</v>
      </c>
      <c r="D112" s="50" t="s">
        <v>290</v>
      </c>
      <c r="E112" s="50" t="s">
        <v>291</v>
      </c>
      <c r="F112" s="41">
        <v>1.9026118618133769</v>
      </c>
      <c r="G112" s="41">
        <v>8.4980531999999993</v>
      </c>
      <c r="H112" s="54">
        <v>42156</v>
      </c>
      <c r="I112" s="41" t="s">
        <v>39</v>
      </c>
      <c r="J112" s="41">
        <v>7.9588868118680827</v>
      </c>
      <c r="K112" s="41">
        <v>0.38028400000000001</v>
      </c>
      <c r="L112" s="41">
        <v>7.578602811868083</v>
      </c>
      <c r="M112" s="51">
        <v>0.50483354143938508</v>
      </c>
      <c r="N112" s="51">
        <v>0</v>
      </c>
      <c r="O112" s="51">
        <v>0</v>
      </c>
      <c r="P112" s="51">
        <v>0</v>
      </c>
      <c r="Q112" s="51">
        <v>0.50483354143938508</v>
      </c>
      <c r="R112" s="51">
        <v>6.922123655</v>
      </c>
      <c r="S112" s="51">
        <v>0</v>
      </c>
      <c r="T112" s="51">
        <v>0</v>
      </c>
      <c r="U112" s="51">
        <v>0</v>
      </c>
      <c r="V112" s="51">
        <v>6.922123655</v>
      </c>
      <c r="W112" s="51">
        <v>0.656479156868083</v>
      </c>
      <c r="X112" s="51">
        <v>6.4172901135606146</v>
      </c>
      <c r="Y112" s="52">
        <v>12.711695215939081</v>
      </c>
      <c r="Z112" s="53" t="s">
        <v>292</v>
      </c>
    </row>
    <row r="113" spans="1:26" ht="60" x14ac:dyDescent="0.25">
      <c r="A113" s="30">
        <v>3006</v>
      </c>
      <c r="C113" s="50" t="s">
        <v>67</v>
      </c>
      <c r="D113" s="50" t="s">
        <v>293</v>
      </c>
      <c r="E113" s="50" t="s">
        <v>294</v>
      </c>
      <c r="F113" s="41">
        <v>1.7416961395090678</v>
      </c>
      <c r="G113" s="41">
        <v>7.5952198599999994</v>
      </c>
      <c r="H113" s="54">
        <v>42156</v>
      </c>
      <c r="I113" s="41" t="s">
        <v>39</v>
      </c>
      <c r="J113" s="41">
        <v>6.880016828216462</v>
      </c>
      <c r="K113" s="41">
        <v>0.17582055459999998</v>
      </c>
      <c r="L113" s="41">
        <v>6.7041962736164624</v>
      </c>
      <c r="M113" s="51">
        <v>0</v>
      </c>
      <c r="N113" s="51">
        <v>0</v>
      </c>
      <c r="O113" s="51">
        <v>0</v>
      </c>
      <c r="P113" s="51">
        <v>0</v>
      </c>
      <c r="Q113" s="51">
        <v>0</v>
      </c>
      <c r="R113" s="51">
        <v>0.49236179000000002</v>
      </c>
      <c r="S113" s="51">
        <v>0</v>
      </c>
      <c r="T113" s="51">
        <v>0</v>
      </c>
      <c r="U113" s="51">
        <v>0</v>
      </c>
      <c r="V113" s="51">
        <v>0.49236179000000002</v>
      </c>
      <c r="W113" s="51">
        <v>6.2118344836164621</v>
      </c>
      <c r="X113" s="51">
        <v>0.49236179000000002</v>
      </c>
      <c r="Y113" s="52">
        <v>0</v>
      </c>
      <c r="Z113" s="53" t="s">
        <v>295</v>
      </c>
    </row>
    <row r="114" spans="1:26" ht="45" x14ac:dyDescent="0.25">
      <c r="A114" s="30">
        <v>3042</v>
      </c>
      <c r="C114" s="50" t="s">
        <v>67</v>
      </c>
      <c r="D114" s="50" t="s">
        <v>296</v>
      </c>
      <c r="E114" s="50" t="s">
        <v>297</v>
      </c>
      <c r="F114" s="41">
        <v>1.7834290080942359</v>
      </c>
      <c r="G114" s="41">
        <v>7.8028349599999993</v>
      </c>
      <c r="H114" s="54">
        <v>42156</v>
      </c>
      <c r="I114" s="41" t="s">
        <v>39</v>
      </c>
      <c r="J114" s="41" t="s">
        <v>39</v>
      </c>
      <c r="K114" s="55">
        <v>0</v>
      </c>
      <c r="L114" s="55">
        <v>0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>
        <v>0</v>
      </c>
      <c r="U114" s="51">
        <v>0</v>
      </c>
      <c r="V114" s="51">
        <v>0</v>
      </c>
      <c r="W114" s="51">
        <v>0</v>
      </c>
      <c r="X114" s="51">
        <v>0</v>
      </c>
      <c r="Y114" s="52" t="s">
        <v>36</v>
      </c>
      <c r="Z114" s="53">
        <v>0</v>
      </c>
    </row>
    <row r="115" spans="1:26" ht="60" x14ac:dyDescent="0.25">
      <c r="A115" s="30">
        <v>3114</v>
      </c>
      <c r="C115" s="50" t="s">
        <v>67</v>
      </c>
      <c r="D115" s="50" t="s">
        <v>298</v>
      </c>
      <c r="E115" s="50" t="s">
        <v>299</v>
      </c>
      <c r="F115" s="41">
        <v>3.3412599209310359</v>
      </c>
      <c r="G115" s="41">
        <v>15.087574399999999</v>
      </c>
      <c r="H115" s="54">
        <v>42186</v>
      </c>
      <c r="I115" s="41" t="s">
        <v>39</v>
      </c>
      <c r="J115" s="41" t="s">
        <v>39</v>
      </c>
      <c r="K115" s="55">
        <v>0</v>
      </c>
      <c r="L115" s="55">
        <v>0</v>
      </c>
      <c r="M115" s="51">
        <v>0</v>
      </c>
      <c r="N115" s="51">
        <v>0</v>
      </c>
      <c r="O115" s="51">
        <v>0</v>
      </c>
      <c r="P115" s="51">
        <v>0</v>
      </c>
      <c r="Q115" s="51">
        <v>0</v>
      </c>
      <c r="R115" s="51">
        <v>0.18762000000000001</v>
      </c>
      <c r="S115" s="51">
        <v>0</v>
      </c>
      <c r="T115" s="51">
        <v>0</v>
      </c>
      <c r="U115" s="51">
        <v>0</v>
      </c>
      <c r="V115" s="51">
        <v>0.18762000000000001</v>
      </c>
      <c r="W115" s="51">
        <v>0</v>
      </c>
      <c r="X115" s="51">
        <v>0.18762000000000001</v>
      </c>
      <c r="Y115" s="52">
        <v>0</v>
      </c>
      <c r="Z115" s="53" t="s">
        <v>300</v>
      </c>
    </row>
    <row r="116" spans="1:26" ht="45" x14ac:dyDescent="0.25">
      <c r="A116" s="30">
        <v>3119</v>
      </c>
      <c r="C116" s="50" t="s">
        <v>67</v>
      </c>
      <c r="D116" s="50" t="s">
        <v>301</v>
      </c>
      <c r="E116" s="50" t="s">
        <v>302</v>
      </c>
      <c r="F116" s="41">
        <v>2.398350235831836</v>
      </c>
      <c r="G116" s="41">
        <v>11.944801339999998</v>
      </c>
      <c r="H116" s="54">
        <v>42248</v>
      </c>
      <c r="I116" s="41" t="s">
        <v>39</v>
      </c>
      <c r="J116" s="41">
        <v>10.543134368992245</v>
      </c>
      <c r="K116" s="41">
        <v>0.69987374079999998</v>
      </c>
      <c r="L116" s="41">
        <v>9.8432606281922457</v>
      </c>
      <c r="M116" s="51">
        <v>0</v>
      </c>
      <c r="N116" s="51">
        <v>0</v>
      </c>
      <c r="O116" s="51">
        <v>0</v>
      </c>
      <c r="P116" s="51">
        <v>0</v>
      </c>
      <c r="Q116" s="51">
        <v>0</v>
      </c>
      <c r="R116" s="51">
        <v>4.8290919837999997</v>
      </c>
      <c r="S116" s="51">
        <v>0</v>
      </c>
      <c r="T116" s="51">
        <v>0</v>
      </c>
      <c r="U116" s="51">
        <v>0</v>
      </c>
      <c r="V116" s="51">
        <v>4.8290919837999997</v>
      </c>
      <c r="W116" s="51">
        <v>5.014168644392246</v>
      </c>
      <c r="X116" s="51">
        <v>4.8290919837999997</v>
      </c>
      <c r="Y116" s="52">
        <v>0</v>
      </c>
      <c r="Z116" s="53" t="s">
        <v>303</v>
      </c>
    </row>
    <row r="117" spans="1:26" ht="45" x14ac:dyDescent="0.25">
      <c r="A117" s="30">
        <v>3166</v>
      </c>
      <c r="C117" s="50" t="s">
        <v>67</v>
      </c>
      <c r="D117" s="50" t="s">
        <v>304</v>
      </c>
      <c r="E117" s="50" t="s">
        <v>305</v>
      </c>
      <c r="F117" s="41">
        <v>0.86929676493193309</v>
      </c>
      <c r="G117" s="41">
        <v>4.49251252</v>
      </c>
      <c r="H117" s="54">
        <v>42248</v>
      </c>
      <c r="I117" s="41" t="s">
        <v>39</v>
      </c>
      <c r="J117" s="41" t="s">
        <v>39</v>
      </c>
      <c r="K117" s="55">
        <v>0</v>
      </c>
      <c r="L117" s="55">
        <v>0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>
        <v>0</v>
      </c>
      <c r="U117" s="51">
        <v>0</v>
      </c>
      <c r="V117" s="51">
        <v>0</v>
      </c>
      <c r="W117" s="51">
        <v>0</v>
      </c>
      <c r="X117" s="51">
        <v>0</v>
      </c>
      <c r="Y117" s="52" t="s">
        <v>36</v>
      </c>
      <c r="Z117" s="53">
        <v>0</v>
      </c>
    </row>
    <row r="118" spans="1:26" ht="75" x14ac:dyDescent="0.25">
      <c r="A118" s="30">
        <v>3210</v>
      </c>
      <c r="C118" s="50" t="s">
        <v>67</v>
      </c>
      <c r="D118" s="50" t="s">
        <v>306</v>
      </c>
      <c r="E118" s="50" t="s">
        <v>307</v>
      </c>
      <c r="F118" s="41">
        <v>3.1472684313252715</v>
      </c>
      <c r="G118" s="41">
        <v>14.27156428</v>
      </c>
      <c r="H118" s="54">
        <v>42339</v>
      </c>
      <c r="I118" s="41" t="s">
        <v>39</v>
      </c>
      <c r="J118" s="41" t="s">
        <v>39</v>
      </c>
      <c r="K118" s="55">
        <v>5.0000000000000001E-3</v>
      </c>
      <c r="L118" s="55">
        <v>0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4.57486354</v>
      </c>
      <c r="S118" s="51">
        <v>0</v>
      </c>
      <c r="T118" s="51">
        <v>0</v>
      </c>
      <c r="U118" s="51">
        <v>0</v>
      </c>
      <c r="V118" s="51">
        <v>4.57486354</v>
      </c>
      <c r="W118" s="51">
        <v>0</v>
      </c>
      <c r="X118" s="51">
        <v>4.57486354</v>
      </c>
      <c r="Y118" s="52">
        <v>0</v>
      </c>
      <c r="Z118" s="53" t="s">
        <v>308</v>
      </c>
    </row>
    <row r="119" spans="1:26" ht="45" x14ac:dyDescent="0.25">
      <c r="A119" s="30">
        <v>3268</v>
      </c>
      <c r="C119" s="50" t="s">
        <v>67</v>
      </c>
      <c r="D119" s="50" t="s">
        <v>309</v>
      </c>
      <c r="E119" s="50" t="s">
        <v>310</v>
      </c>
      <c r="F119" s="41">
        <v>1.2842306779742347</v>
      </c>
      <c r="G119" s="41">
        <v>4.8164059999999997</v>
      </c>
      <c r="H119" s="54">
        <v>42430</v>
      </c>
      <c r="I119" s="41" t="s">
        <v>39</v>
      </c>
      <c r="J119" s="41" t="s">
        <v>39</v>
      </c>
      <c r="K119" s="55">
        <v>0</v>
      </c>
      <c r="L119" s="55">
        <v>0</v>
      </c>
      <c r="M119" s="51">
        <v>0</v>
      </c>
      <c r="N119" s="51">
        <v>0</v>
      </c>
      <c r="O119" s="51">
        <v>0</v>
      </c>
      <c r="P119" s="51">
        <v>0</v>
      </c>
      <c r="Q119" s="51">
        <v>0</v>
      </c>
      <c r="R119" s="51">
        <v>4.6731540000000003</v>
      </c>
      <c r="S119" s="51">
        <v>0</v>
      </c>
      <c r="T119" s="51">
        <v>0</v>
      </c>
      <c r="U119" s="51">
        <v>0</v>
      </c>
      <c r="V119" s="51">
        <v>4.6731540000000003</v>
      </c>
      <c r="W119" s="51">
        <v>0</v>
      </c>
      <c r="X119" s="51">
        <v>4.6731540000000003</v>
      </c>
      <c r="Y119" s="52">
        <v>0</v>
      </c>
      <c r="Z119" s="53" t="s">
        <v>311</v>
      </c>
    </row>
    <row r="120" spans="1:26" ht="60" x14ac:dyDescent="0.25">
      <c r="A120" s="30">
        <v>3356</v>
      </c>
      <c r="C120" s="50" t="s">
        <v>67</v>
      </c>
      <c r="D120" s="50" t="s">
        <v>312</v>
      </c>
      <c r="E120" s="50" t="s">
        <v>313</v>
      </c>
      <c r="F120" s="41">
        <v>2.5976500307979475</v>
      </c>
      <c r="G120" s="41">
        <v>12.039444420000001</v>
      </c>
      <c r="H120" s="54">
        <v>42156</v>
      </c>
      <c r="I120" s="41" t="s">
        <v>39</v>
      </c>
      <c r="J120" s="41" t="s">
        <v>39</v>
      </c>
      <c r="K120" s="55">
        <v>0.59353999999999996</v>
      </c>
      <c r="L120" s="55">
        <v>0</v>
      </c>
      <c r="M120" s="51">
        <v>0</v>
      </c>
      <c r="N120" s="51">
        <v>0</v>
      </c>
      <c r="O120" s="51">
        <v>0</v>
      </c>
      <c r="P120" s="51">
        <v>0</v>
      </c>
      <c r="Q120" s="51">
        <v>0</v>
      </c>
      <c r="R120" s="51">
        <v>0.22297637319999999</v>
      </c>
      <c r="S120" s="51">
        <v>0</v>
      </c>
      <c r="T120" s="51">
        <v>0</v>
      </c>
      <c r="U120" s="51">
        <v>0</v>
      </c>
      <c r="V120" s="51">
        <v>0.22297637319999999</v>
      </c>
      <c r="W120" s="51">
        <v>0</v>
      </c>
      <c r="X120" s="51">
        <v>0.22297637319999999</v>
      </c>
      <c r="Y120" s="52">
        <v>0</v>
      </c>
      <c r="Z120" s="53" t="s">
        <v>314</v>
      </c>
    </row>
    <row r="121" spans="1:26" ht="45" x14ac:dyDescent="0.25">
      <c r="A121" s="30">
        <v>3479</v>
      </c>
      <c r="C121" s="50" t="s">
        <v>67</v>
      </c>
      <c r="D121" s="50" t="s">
        <v>315</v>
      </c>
      <c r="E121" s="50" t="s">
        <v>316</v>
      </c>
      <c r="F121" s="41">
        <v>1.53898232073522</v>
      </c>
      <c r="G121" s="41">
        <v>8.7420417999999991</v>
      </c>
      <c r="H121" s="54">
        <v>42248</v>
      </c>
      <c r="I121" s="41" t="s">
        <v>39</v>
      </c>
      <c r="J121" s="41" t="s">
        <v>39</v>
      </c>
      <c r="K121" s="55">
        <v>0</v>
      </c>
      <c r="L121" s="55">
        <v>0</v>
      </c>
      <c r="M121" s="51">
        <v>0</v>
      </c>
      <c r="N121" s="51">
        <v>0</v>
      </c>
      <c r="O121" s="51">
        <v>0</v>
      </c>
      <c r="P121" s="51">
        <v>0</v>
      </c>
      <c r="Q121" s="51">
        <v>0</v>
      </c>
      <c r="R121" s="51">
        <v>0.10615279999999996</v>
      </c>
      <c r="S121" s="51">
        <v>0</v>
      </c>
      <c r="T121" s="51">
        <v>0</v>
      </c>
      <c r="U121" s="51">
        <v>0</v>
      </c>
      <c r="V121" s="51">
        <v>0.10615279999999996</v>
      </c>
      <c r="W121" s="51">
        <v>0</v>
      </c>
      <c r="X121" s="51">
        <v>0.10615279999999996</v>
      </c>
      <c r="Y121" s="52">
        <v>0</v>
      </c>
      <c r="Z121" s="53" t="s">
        <v>317</v>
      </c>
    </row>
    <row r="122" spans="1:26" ht="30" x14ac:dyDescent="0.25">
      <c r="A122" s="30">
        <v>3481</v>
      </c>
      <c r="C122" s="50" t="s">
        <v>67</v>
      </c>
      <c r="D122" s="50" t="s">
        <v>318</v>
      </c>
      <c r="E122" s="50" t="s">
        <v>319</v>
      </c>
      <c r="F122" s="41">
        <v>1.909802235426876</v>
      </c>
      <c r="G122" s="41">
        <v>9.614202220000001</v>
      </c>
      <c r="H122" s="54">
        <v>42248</v>
      </c>
      <c r="I122" s="41" t="s">
        <v>39</v>
      </c>
      <c r="J122" s="41" t="s">
        <v>39</v>
      </c>
      <c r="K122" s="55">
        <v>0</v>
      </c>
      <c r="L122" s="55">
        <v>0</v>
      </c>
      <c r="M122" s="51">
        <v>0</v>
      </c>
      <c r="N122" s="51">
        <v>0</v>
      </c>
      <c r="O122" s="51">
        <v>0</v>
      </c>
      <c r="P122" s="51">
        <v>0</v>
      </c>
      <c r="Q122" s="51">
        <v>0</v>
      </c>
      <c r="R122" s="51">
        <v>10.65776</v>
      </c>
      <c r="S122" s="51">
        <v>0</v>
      </c>
      <c r="T122" s="51">
        <v>0</v>
      </c>
      <c r="U122" s="51">
        <v>0</v>
      </c>
      <c r="V122" s="51">
        <v>10.65776</v>
      </c>
      <c r="W122" s="51">
        <v>0</v>
      </c>
      <c r="X122" s="51">
        <v>10.65776</v>
      </c>
      <c r="Y122" s="52">
        <v>0</v>
      </c>
      <c r="Z122" s="53" t="s">
        <v>320</v>
      </c>
    </row>
    <row r="123" spans="1:26" ht="60" x14ac:dyDescent="0.25">
      <c r="A123" s="30">
        <v>3495</v>
      </c>
      <c r="C123" s="50" t="s">
        <v>67</v>
      </c>
      <c r="D123" s="50" t="s">
        <v>321</v>
      </c>
      <c r="E123" s="50" t="s">
        <v>322</v>
      </c>
      <c r="F123" s="41">
        <v>2.450109634072728</v>
      </c>
      <c r="G123" s="41">
        <v>11.067916199999999</v>
      </c>
      <c r="H123" s="54">
        <v>42430</v>
      </c>
      <c r="I123" s="41" t="s">
        <v>39</v>
      </c>
      <c r="J123" s="41" t="s">
        <v>39</v>
      </c>
      <c r="K123" s="55">
        <v>0</v>
      </c>
      <c r="L123" s="55">
        <v>0</v>
      </c>
      <c r="M123" s="51">
        <v>0</v>
      </c>
      <c r="N123" s="51">
        <v>0</v>
      </c>
      <c r="O123" s="51">
        <v>0</v>
      </c>
      <c r="P123" s="51">
        <v>0</v>
      </c>
      <c r="Q123" s="51">
        <v>0</v>
      </c>
      <c r="R123" s="51">
        <v>0.47799999999999998</v>
      </c>
      <c r="S123" s="51">
        <v>0</v>
      </c>
      <c r="T123" s="51">
        <v>0</v>
      </c>
      <c r="U123" s="51">
        <v>0</v>
      </c>
      <c r="V123" s="51">
        <v>0.47799999999999998</v>
      </c>
      <c r="W123" s="51">
        <v>0</v>
      </c>
      <c r="X123" s="51">
        <v>0.47799999999999998</v>
      </c>
      <c r="Y123" s="52">
        <v>0</v>
      </c>
      <c r="Z123" s="53" t="s">
        <v>323</v>
      </c>
    </row>
    <row r="124" spans="1:26" ht="45" x14ac:dyDescent="0.25">
      <c r="A124" s="30">
        <v>3501</v>
      </c>
      <c r="C124" s="50" t="s">
        <v>67</v>
      </c>
      <c r="D124" s="50" t="s">
        <v>324</v>
      </c>
      <c r="E124" s="50" t="s">
        <v>325</v>
      </c>
      <c r="F124" s="41">
        <v>0.6379808042721169</v>
      </c>
      <c r="G124" s="41">
        <v>3.3865409999999998</v>
      </c>
      <c r="H124" s="54">
        <v>42248</v>
      </c>
      <c r="I124" s="41" t="s">
        <v>39</v>
      </c>
      <c r="J124" s="41" t="s">
        <v>39</v>
      </c>
      <c r="K124" s="55">
        <v>0</v>
      </c>
      <c r="L124" s="55">
        <v>0</v>
      </c>
      <c r="M124" s="51">
        <v>0</v>
      </c>
      <c r="N124" s="51">
        <v>0</v>
      </c>
      <c r="O124" s="51">
        <v>0</v>
      </c>
      <c r="P124" s="51">
        <v>0</v>
      </c>
      <c r="Q124" s="51">
        <v>0</v>
      </c>
      <c r="R124" s="51">
        <v>0</v>
      </c>
      <c r="S124" s="51">
        <v>0</v>
      </c>
      <c r="T124" s="51">
        <v>0</v>
      </c>
      <c r="U124" s="51">
        <v>0</v>
      </c>
      <c r="V124" s="51">
        <v>0</v>
      </c>
      <c r="W124" s="51">
        <v>0</v>
      </c>
      <c r="X124" s="51">
        <v>0</v>
      </c>
      <c r="Y124" s="52" t="s">
        <v>36</v>
      </c>
      <c r="Z124" s="53">
        <v>0</v>
      </c>
    </row>
    <row r="125" spans="1:26" ht="30" x14ac:dyDescent="0.25">
      <c r="A125" s="30">
        <v>3508</v>
      </c>
      <c r="C125" s="50" t="s">
        <v>67</v>
      </c>
      <c r="D125" s="50" t="s">
        <v>326</v>
      </c>
      <c r="E125" s="50" t="s">
        <v>327</v>
      </c>
      <c r="F125" s="41">
        <v>1.4210380642253522</v>
      </c>
      <c r="G125" s="41">
        <v>6.8849223999999989</v>
      </c>
      <c r="H125" s="54">
        <v>42248</v>
      </c>
      <c r="I125" s="41" t="s">
        <v>39</v>
      </c>
      <c r="J125" s="41">
        <v>6.0648240568035288</v>
      </c>
      <c r="K125" s="55">
        <v>0</v>
      </c>
      <c r="L125" s="55">
        <v>6.0648240568035288</v>
      </c>
      <c r="M125" s="51">
        <v>0</v>
      </c>
      <c r="N125" s="51">
        <v>0</v>
      </c>
      <c r="O125" s="51">
        <v>0</v>
      </c>
      <c r="P125" s="51">
        <v>0</v>
      </c>
      <c r="Q125" s="51">
        <v>0</v>
      </c>
      <c r="R125" s="51">
        <v>3.2272478367999997</v>
      </c>
      <c r="S125" s="51">
        <v>0</v>
      </c>
      <c r="T125" s="51">
        <v>0</v>
      </c>
      <c r="U125" s="51">
        <v>0</v>
      </c>
      <c r="V125" s="51">
        <v>3.2272478367999997</v>
      </c>
      <c r="W125" s="51">
        <v>2.837576220003529</v>
      </c>
      <c r="X125" s="51">
        <v>3.2272478367999997</v>
      </c>
      <c r="Y125" s="52">
        <v>0</v>
      </c>
      <c r="Z125" s="53" t="s">
        <v>328</v>
      </c>
    </row>
    <row r="126" spans="1:26" ht="45" x14ac:dyDescent="0.25">
      <c r="A126" s="30">
        <v>3510</v>
      </c>
      <c r="C126" s="50" t="s">
        <v>67</v>
      </c>
      <c r="D126" s="50" t="s">
        <v>329</v>
      </c>
      <c r="E126" s="50" t="s">
        <v>330</v>
      </c>
      <c r="F126" s="41">
        <v>2.151175347541308</v>
      </c>
      <c r="G126" s="41">
        <v>9.3250137200000012</v>
      </c>
      <c r="H126" s="54">
        <v>42430</v>
      </c>
      <c r="I126" s="41" t="s">
        <v>39</v>
      </c>
      <c r="J126" s="41" t="s">
        <v>39</v>
      </c>
      <c r="K126" s="55">
        <v>0</v>
      </c>
      <c r="L126" s="55">
        <v>0</v>
      </c>
      <c r="M126" s="51">
        <v>0</v>
      </c>
      <c r="N126" s="51">
        <v>0</v>
      </c>
      <c r="O126" s="51">
        <v>0</v>
      </c>
      <c r="P126" s="51">
        <v>0</v>
      </c>
      <c r="Q126" s="51">
        <v>0</v>
      </c>
      <c r="R126" s="51">
        <v>0.40261999999999998</v>
      </c>
      <c r="S126" s="51">
        <v>0</v>
      </c>
      <c r="T126" s="51">
        <v>0</v>
      </c>
      <c r="U126" s="51">
        <v>0</v>
      </c>
      <c r="V126" s="51">
        <v>0.40261999999999998</v>
      </c>
      <c r="W126" s="51">
        <v>0</v>
      </c>
      <c r="X126" s="51">
        <v>0.40261999999999998</v>
      </c>
      <c r="Y126" s="52">
        <v>0</v>
      </c>
      <c r="Z126" s="53" t="s">
        <v>331</v>
      </c>
    </row>
    <row r="127" spans="1:26" ht="60" x14ac:dyDescent="0.25">
      <c r="A127" s="30">
        <v>3546</v>
      </c>
      <c r="C127" s="50" t="s">
        <v>67</v>
      </c>
      <c r="D127" s="50" t="s">
        <v>332</v>
      </c>
      <c r="E127" s="50" t="s">
        <v>333</v>
      </c>
      <c r="F127" s="41">
        <v>1.4069279175854759</v>
      </c>
      <c r="G127" s="41">
        <v>7.1517392800000001</v>
      </c>
      <c r="H127" s="54">
        <v>42064</v>
      </c>
      <c r="I127" s="41" t="s">
        <v>39</v>
      </c>
      <c r="J127" s="41" t="s">
        <v>39</v>
      </c>
      <c r="K127" s="55">
        <v>2.13334</v>
      </c>
      <c r="L127" s="55">
        <v>0</v>
      </c>
      <c r="M127" s="51">
        <v>0</v>
      </c>
      <c r="N127" s="51">
        <v>0</v>
      </c>
      <c r="O127" s="51">
        <v>0</v>
      </c>
      <c r="P127" s="51">
        <v>0</v>
      </c>
      <c r="Q127" s="51">
        <v>0</v>
      </c>
      <c r="R127" s="51">
        <v>2.1890779999999999</v>
      </c>
      <c r="S127" s="51">
        <v>0</v>
      </c>
      <c r="T127" s="51">
        <v>0</v>
      </c>
      <c r="U127" s="51">
        <v>0</v>
      </c>
      <c r="V127" s="51">
        <v>2.1890779999999999</v>
      </c>
      <c r="W127" s="51">
        <v>0</v>
      </c>
      <c r="X127" s="51">
        <v>2.1890779999999999</v>
      </c>
      <c r="Y127" s="52">
        <v>0</v>
      </c>
      <c r="Z127" s="53" t="s">
        <v>334</v>
      </c>
    </row>
    <row r="128" spans="1:26" ht="60" x14ac:dyDescent="0.25">
      <c r="A128" s="30">
        <v>3579</v>
      </c>
      <c r="C128" s="50" t="s">
        <v>67</v>
      </c>
      <c r="D128" s="50" t="s">
        <v>335</v>
      </c>
      <c r="E128" s="50" t="s">
        <v>336</v>
      </c>
      <c r="F128" s="41">
        <v>2.9038068229282681</v>
      </c>
      <c r="G128" s="41">
        <v>13.41692922</v>
      </c>
      <c r="H128" s="54">
        <v>42339</v>
      </c>
      <c r="I128" s="41" t="s">
        <v>39</v>
      </c>
      <c r="J128" s="41" t="s">
        <v>39</v>
      </c>
      <c r="K128" s="55">
        <v>0</v>
      </c>
      <c r="L128" s="55">
        <v>0</v>
      </c>
      <c r="M128" s="51">
        <v>0</v>
      </c>
      <c r="N128" s="51">
        <v>0</v>
      </c>
      <c r="O128" s="51">
        <v>0</v>
      </c>
      <c r="P128" s="51">
        <v>0</v>
      </c>
      <c r="Q128" s="51">
        <v>0</v>
      </c>
      <c r="R128" s="51">
        <v>0.58160088539999999</v>
      </c>
      <c r="S128" s="51">
        <v>0</v>
      </c>
      <c r="T128" s="51">
        <v>0</v>
      </c>
      <c r="U128" s="51">
        <v>0</v>
      </c>
      <c r="V128" s="51">
        <v>0.58160088539999999</v>
      </c>
      <c r="W128" s="51">
        <v>0</v>
      </c>
      <c r="X128" s="51">
        <v>0.58160088539999999</v>
      </c>
      <c r="Y128" s="52">
        <v>0</v>
      </c>
      <c r="Z128" s="53" t="s">
        <v>337</v>
      </c>
    </row>
    <row r="129" spans="1:26" ht="30" x14ac:dyDescent="0.25">
      <c r="A129" s="30">
        <v>3630</v>
      </c>
      <c r="C129" s="50" t="s">
        <v>67</v>
      </c>
      <c r="D129" s="50" t="s">
        <v>338</v>
      </c>
      <c r="E129" s="50" t="s">
        <v>339</v>
      </c>
      <c r="F129" s="41" t="s">
        <v>39</v>
      </c>
      <c r="G129" s="41" t="s">
        <v>39</v>
      </c>
      <c r="H129" s="54" t="s">
        <v>39</v>
      </c>
      <c r="I129" s="41" t="s">
        <v>39</v>
      </c>
      <c r="J129" s="41" t="s">
        <v>39</v>
      </c>
      <c r="K129" s="55">
        <v>0</v>
      </c>
      <c r="L129" s="55">
        <v>0</v>
      </c>
      <c r="M129" s="51">
        <v>0</v>
      </c>
      <c r="N129" s="51">
        <v>0</v>
      </c>
      <c r="O129" s="51">
        <v>0</v>
      </c>
      <c r="P129" s="51">
        <v>0</v>
      </c>
      <c r="Q129" s="51">
        <v>0</v>
      </c>
      <c r="R129" s="51">
        <v>0</v>
      </c>
      <c r="S129" s="51">
        <v>0</v>
      </c>
      <c r="T129" s="51">
        <v>0</v>
      </c>
      <c r="U129" s="51">
        <v>0</v>
      </c>
      <c r="V129" s="51">
        <v>0</v>
      </c>
      <c r="W129" s="51">
        <v>0</v>
      </c>
      <c r="X129" s="51">
        <v>0</v>
      </c>
      <c r="Y129" s="52" t="s">
        <v>36</v>
      </c>
      <c r="Z129" s="53">
        <v>0</v>
      </c>
    </row>
    <row r="130" spans="1:26" ht="45" x14ac:dyDescent="0.25">
      <c r="A130" s="30">
        <v>4031</v>
      </c>
      <c r="C130" s="50" t="s">
        <v>67</v>
      </c>
      <c r="D130" s="50" t="s">
        <v>340</v>
      </c>
      <c r="E130" s="50" t="s">
        <v>341</v>
      </c>
      <c r="F130" s="41">
        <v>1.7605200164192909</v>
      </c>
      <c r="G130" s="41">
        <v>7.11603838</v>
      </c>
      <c r="H130" s="54">
        <v>42339</v>
      </c>
      <c r="I130" s="41" t="s">
        <v>39</v>
      </c>
      <c r="J130" s="41" t="s">
        <v>39</v>
      </c>
      <c r="K130" s="55">
        <v>0</v>
      </c>
      <c r="L130" s="55">
        <v>0</v>
      </c>
      <c r="M130" s="51">
        <v>0</v>
      </c>
      <c r="N130" s="51">
        <v>0</v>
      </c>
      <c r="O130" s="51">
        <v>0</v>
      </c>
      <c r="P130" s="51">
        <v>0</v>
      </c>
      <c r="Q130" s="51">
        <v>0</v>
      </c>
      <c r="R130" s="51">
        <v>1.0982349999999999</v>
      </c>
      <c r="S130" s="51">
        <v>0</v>
      </c>
      <c r="T130" s="51">
        <v>0</v>
      </c>
      <c r="U130" s="51">
        <v>0</v>
      </c>
      <c r="V130" s="51">
        <v>1.0982349999999999</v>
      </c>
      <c r="W130" s="51">
        <v>0</v>
      </c>
      <c r="X130" s="51">
        <v>1.0982349999999999</v>
      </c>
      <c r="Y130" s="52">
        <v>0</v>
      </c>
      <c r="Z130" s="53" t="s">
        <v>342</v>
      </c>
    </row>
    <row r="131" spans="1:26" ht="30" x14ac:dyDescent="0.25">
      <c r="A131" s="30">
        <v>4034</v>
      </c>
      <c r="C131" s="50" t="s">
        <v>67</v>
      </c>
      <c r="D131" s="50" t="s">
        <v>343</v>
      </c>
      <c r="E131" s="50" t="s">
        <v>344</v>
      </c>
      <c r="F131" s="41">
        <v>1.211227080498348</v>
      </c>
      <c r="G131" s="41">
        <v>5.7482047999999999</v>
      </c>
      <c r="H131" s="54">
        <v>42309</v>
      </c>
      <c r="I131" s="41" t="s">
        <v>39</v>
      </c>
      <c r="J131" s="41" t="s">
        <v>39</v>
      </c>
      <c r="K131" s="55">
        <v>0</v>
      </c>
      <c r="L131" s="55">
        <v>0</v>
      </c>
      <c r="M131" s="51">
        <v>0</v>
      </c>
      <c r="N131" s="51">
        <v>0</v>
      </c>
      <c r="O131" s="51">
        <v>0</v>
      </c>
      <c r="P131" s="51">
        <v>0</v>
      </c>
      <c r="Q131" s="51">
        <v>0</v>
      </c>
      <c r="R131" s="51">
        <v>4.5027809772000005</v>
      </c>
      <c r="S131" s="51">
        <v>0</v>
      </c>
      <c r="T131" s="51">
        <v>0</v>
      </c>
      <c r="U131" s="51">
        <v>0</v>
      </c>
      <c r="V131" s="51">
        <v>4.5027809772000005</v>
      </c>
      <c r="W131" s="51">
        <v>0</v>
      </c>
      <c r="X131" s="51">
        <v>4.5027809772000005</v>
      </c>
      <c r="Y131" s="52">
        <v>0</v>
      </c>
      <c r="Z131" s="53" t="s">
        <v>345</v>
      </c>
    </row>
    <row r="132" spans="1:26" ht="60" x14ac:dyDescent="0.25">
      <c r="A132" s="30">
        <v>4173</v>
      </c>
      <c r="C132" s="50" t="s">
        <v>67</v>
      </c>
      <c r="D132" s="50" t="s">
        <v>346</v>
      </c>
      <c r="E132" s="50" t="s">
        <v>347</v>
      </c>
      <c r="F132" s="41">
        <v>2.8920928143527731</v>
      </c>
      <c r="G132" s="41">
        <v>13.711557519999999</v>
      </c>
      <c r="H132" s="54">
        <v>42614</v>
      </c>
      <c r="I132" s="41" t="s">
        <v>39</v>
      </c>
      <c r="J132" s="41" t="s">
        <v>39</v>
      </c>
      <c r="K132" s="55">
        <v>0</v>
      </c>
      <c r="L132" s="55">
        <v>0</v>
      </c>
      <c r="M132" s="51">
        <v>0</v>
      </c>
      <c r="N132" s="51">
        <v>0</v>
      </c>
      <c r="O132" s="51">
        <v>0</v>
      </c>
      <c r="P132" s="51">
        <v>0</v>
      </c>
      <c r="Q132" s="51">
        <v>0</v>
      </c>
      <c r="R132" s="51">
        <v>5.5557499999999997</v>
      </c>
      <c r="S132" s="51">
        <v>0</v>
      </c>
      <c r="T132" s="51">
        <v>0</v>
      </c>
      <c r="U132" s="51">
        <v>0</v>
      </c>
      <c r="V132" s="51">
        <v>5.5557499999999997</v>
      </c>
      <c r="W132" s="51">
        <v>0</v>
      </c>
      <c r="X132" s="51">
        <v>5.5557499999999997</v>
      </c>
      <c r="Y132" s="52">
        <v>0</v>
      </c>
      <c r="Z132" s="53" t="s">
        <v>348</v>
      </c>
    </row>
    <row r="133" spans="1:26" ht="45" x14ac:dyDescent="0.25">
      <c r="A133" s="30">
        <v>4196</v>
      </c>
      <c r="C133" s="50" t="s">
        <v>67</v>
      </c>
      <c r="D133" s="50" t="s">
        <v>349</v>
      </c>
      <c r="E133" s="50" t="s">
        <v>350</v>
      </c>
      <c r="F133" s="41">
        <v>3.4341218737816059</v>
      </c>
      <c r="G133" s="41">
        <v>14.976265</v>
      </c>
      <c r="H133" s="54">
        <v>42705</v>
      </c>
      <c r="I133" s="41" t="s">
        <v>39</v>
      </c>
      <c r="J133" s="41" t="s">
        <v>39</v>
      </c>
      <c r="K133" s="55">
        <v>0</v>
      </c>
      <c r="L133" s="55">
        <v>0</v>
      </c>
      <c r="M133" s="51">
        <v>0</v>
      </c>
      <c r="N133" s="51">
        <v>0</v>
      </c>
      <c r="O133" s="51">
        <v>0</v>
      </c>
      <c r="P133" s="51">
        <v>0</v>
      </c>
      <c r="Q133" s="51">
        <v>0</v>
      </c>
      <c r="R133" s="51">
        <v>13.888195622399998</v>
      </c>
      <c r="S133" s="51">
        <v>0</v>
      </c>
      <c r="T133" s="51">
        <v>0</v>
      </c>
      <c r="U133" s="51">
        <v>0</v>
      </c>
      <c r="V133" s="51">
        <v>13.888195622399998</v>
      </c>
      <c r="W133" s="51">
        <v>0</v>
      </c>
      <c r="X133" s="51">
        <v>13.888195622399998</v>
      </c>
      <c r="Y133" s="52">
        <v>0</v>
      </c>
      <c r="Z133" s="53" t="s">
        <v>351</v>
      </c>
    </row>
    <row r="134" spans="1:26" ht="45" x14ac:dyDescent="0.25">
      <c r="A134" s="30">
        <v>4383</v>
      </c>
      <c r="C134" s="50" t="s">
        <v>67</v>
      </c>
      <c r="D134" s="50" t="s">
        <v>352</v>
      </c>
      <c r="E134" s="50" t="s">
        <v>353</v>
      </c>
      <c r="F134" s="41">
        <v>0.42442186501579804</v>
      </c>
      <c r="G134" s="41">
        <v>2.1142602799999999</v>
      </c>
      <c r="H134" s="54">
        <v>42156</v>
      </c>
      <c r="I134" s="41" t="s">
        <v>39</v>
      </c>
      <c r="J134" s="41" t="s">
        <v>39</v>
      </c>
      <c r="K134" s="55">
        <v>0</v>
      </c>
      <c r="L134" s="55">
        <v>0</v>
      </c>
      <c r="M134" s="51">
        <v>0</v>
      </c>
      <c r="N134" s="51">
        <v>0</v>
      </c>
      <c r="O134" s="51">
        <v>0</v>
      </c>
      <c r="P134" s="51">
        <v>0</v>
      </c>
      <c r="Q134" s="51">
        <v>0</v>
      </c>
      <c r="R134" s="51">
        <v>0.17813280000000001</v>
      </c>
      <c r="S134" s="51">
        <v>0</v>
      </c>
      <c r="T134" s="51">
        <v>0</v>
      </c>
      <c r="U134" s="51">
        <v>0</v>
      </c>
      <c r="V134" s="51">
        <v>0.17813280000000001</v>
      </c>
      <c r="W134" s="51">
        <v>0</v>
      </c>
      <c r="X134" s="51">
        <v>0.17813280000000001</v>
      </c>
      <c r="Y134" s="52">
        <v>0</v>
      </c>
      <c r="Z134" s="53" t="s">
        <v>354</v>
      </c>
    </row>
    <row r="135" spans="1:26" ht="45" x14ac:dyDescent="0.25">
      <c r="A135" s="30">
        <v>4384</v>
      </c>
      <c r="C135" s="50" t="s">
        <v>67</v>
      </c>
      <c r="D135" s="50" t="s">
        <v>355</v>
      </c>
      <c r="E135" s="50" t="s">
        <v>356</v>
      </c>
      <c r="F135" s="41">
        <v>1.9029590913566521</v>
      </c>
      <c r="G135" s="41">
        <v>9.1175862399999996</v>
      </c>
      <c r="H135" s="54">
        <v>42309</v>
      </c>
      <c r="I135" s="41" t="s">
        <v>39</v>
      </c>
      <c r="J135" s="41" t="s">
        <v>39</v>
      </c>
      <c r="K135" s="55">
        <v>0</v>
      </c>
      <c r="L135" s="55">
        <v>0</v>
      </c>
      <c r="M135" s="51">
        <v>0</v>
      </c>
      <c r="N135" s="51">
        <v>0</v>
      </c>
      <c r="O135" s="51">
        <v>0</v>
      </c>
      <c r="P135" s="51">
        <v>0</v>
      </c>
      <c r="Q135" s="51">
        <v>0</v>
      </c>
      <c r="R135" s="51">
        <v>0.40102653999999999</v>
      </c>
      <c r="S135" s="51">
        <v>0</v>
      </c>
      <c r="T135" s="51">
        <v>0</v>
      </c>
      <c r="U135" s="51">
        <v>0</v>
      </c>
      <c r="V135" s="51">
        <v>0.40102653999999999</v>
      </c>
      <c r="W135" s="51">
        <v>0</v>
      </c>
      <c r="X135" s="51">
        <v>0.40102653999999999</v>
      </c>
      <c r="Y135" s="52">
        <v>0</v>
      </c>
      <c r="Z135" s="53" t="s">
        <v>357</v>
      </c>
    </row>
    <row r="136" spans="1:26" ht="75" x14ac:dyDescent="0.25">
      <c r="A136" s="30">
        <v>2159</v>
      </c>
      <c r="C136" s="50" t="s">
        <v>67</v>
      </c>
      <c r="D136" s="50" t="s">
        <v>358</v>
      </c>
      <c r="E136" s="50" t="s">
        <v>359</v>
      </c>
      <c r="F136" s="41">
        <v>1.5993397019458317</v>
      </c>
      <c r="G136" s="41">
        <v>6.3660480799999997</v>
      </c>
      <c r="H136" s="54">
        <v>41518</v>
      </c>
      <c r="I136" s="41" t="s">
        <v>39</v>
      </c>
      <c r="J136" s="41">
        <v>5.0507850339999996</v>
      </c>
      <c r="K136" s="55">
        <v>5.0507850339999996</v>
      </c>
      <c r="L136" s="55">
        <v>0</v>
      </c>
      <c r="M136" s="51">
        <v>0.748</v>
      </c>
      <c r="N136" s="51">
        <v>0</v>
      </c>
      <c r="O136" s="51">
        <v>0</v>
      </c>
      <c r="P136" s="51">
        <v>0</v>
      </c>
      <c r="Q136" s="51">
        <v>0.748</v>
      </c>
      <c r="R136" s="51">
        <v>0</v>
      </c>
      <c r="S136" s="51">
        <v>0</v>
      </c>
      <c r="T136" s="51">
        <v>0</v>
      </c>
      <c r="U136" s="51">
        <v>0</v>
      </c>
      <c r="V136" s="51">
        <v>0</v>
      </c>
      <c r="W136" s="51">
        <v>0</v>
      </c>
      <c r="X136" s="51">
        <v>-0.748</v>
      </c>
      <c r="Y136" s="52">
        <v>-1</v>
      </c>
      <c r="Z136" s="53" t="s">
        <v>360</v>
      </c>
    </row>
    <row r="137" spans="1:26" ht="120" x14ac:dyDescent="0.25">
      <c r="A137" s="30">
        <v>2590</v>
      </c>
      <c r="C137" s="50" t="s">
        <v>67</v>
      </c>
      <c r="D137" s="50" t="s">
        <v>361</v>
      </c>
      <c r="E137" s="50" t="s">
        <v>362</v>
      </c>
      <c r="F137" s="41">
        <v>2.8160657361513119</v>
      </c>
      <c r="G137" s="41">
        <v>13.21551856</v>
      </c>
      <c r="H137" s="54">
        <v>41579</v>
      </c>
      <c r="I137" s="41" t="s">
        <v>39</v>
      </c>
      <c r="J137" s="41">
        <v>10.988159999999999</v>
      </c>
      <c r="K137" s="41">
        <v>9.9065691900000008</v>
      </c>
      <c r="L137" s="41">
        <v>1.081590809999998</v>
      </c>
      <c r="M137" s="51">
        <v>2.4889999999999999</v>
      </c>
      <c r="N137" s="51">
        <v>0</v>
      </c>
      <c r="O137" s="51">
        <v>0</v>
      </c>
      <c r="P137" s="51">
        <v>0</v>
      </c>
      <c r="Q137" s="51">
        <v>2.4889999999999999</v>
      </c>
      <c r="R137" s="51">
        <v>0</v>
      </c>
      <c r="S137" s="51">
        <v>0</v>
      </c>
      <c r="T137" s="51">
        <v>0</v>
      </c>
      <c r="U137" s="51">
        <v>0</v>
      </c>
      <c r="V137" s="51">
        <v>0</v>
      </c>
      <c r="W137" s="51">
        <v>1.081590809999998</v>
      </c>
      <c r="X137" s="51">
        <v>-2.4889999999999999</v>
      </c>
      <c r="Y137" s="52">
        <v>-1</v>
      </c>
      <c r="Z137" s="53" t="s">
        <v>363</v>
      </c>
    </row>
    <row r="138" spans="1:26" ht="60" x14ac:dyDescent="0.25">
      <c r="A138" s="30">
        <v>2880</v>
      </c>
      <c r="C138" s="50" t="s">
        <v>67</v>
      </c>
      <c r="D138" s="50" t="s">
        <v>364</v>
      </c>
      <c r="E138" s="50" t="s">
        <v>365</v>
      </c>
      <c r="F138" s="41">
        <v>1.231366546734552</v>
      </c>
      <c r="G138" s="41">
        <v>5.5223445399999997</v>
      </c>
      <c r="H138" s="54">
        <v>41883</v>
      </c>
      <c r="I138" s="41" t="s">
        <v>39</v>
      </c>
      <c r="J138" s="41">
        <v>5.2627999999999995</v>
      </c>
      <c r="K138" s="41">
        <v>5.2619204173999989</v>
      </c>
      <c r="L138" s="41">
        <v>8.7958260000053912E-4</v>
      </c>
      <c r="M138" s="51">
        <v>2.7640000000000002</v>
      </c>
      <c r="N138" s="51">
        <v>0</v>
      </c>
      <c r="O138" s="51">
        <v>0</v>
      </c>
      <c r="P138" s="51">
        <v>0</v>
      </c>
      <c r="Q138" s="51">
        <v>2.7640000000000002</v>
      </c>
      <c r="R138" s="51">
        <v>0</v>
      </c>
      <c r="S138" s="51">
        <v>0</v>
      </c>
      <c r="T138" s="51">
        <v>0</v>
      </c>
      <c r="U138" s="51">
        <v>0</v>
      </c>
      <c r="V138" s="51">
        <v>0</v>
      </c>
      <c r="W138" s="51">
        <v>8.7958260000053912E-4</v>
      </c>
      <c r="X138" s="51">
        <v>-2.7640000000000002</v>
      </c>
      <c r="Y138" s="52">
        <v>-1</v>
      </c>
      <c r="Z138" s="53" t="s">
        <v>360</v>
      </c>
    </row>
    <row r="139" spans="1:26" ht="45" x14ac:dyDescent="0.25">
      <c r="A139" s="30" t="s">
        <v>366</v>
      </c>
      <c r="C139" s="50" t="s">
        <v>67</v>
      </c>
      <c r="D139" s="50" t="s">
        <v>367</v>
      </c>
      <c r="E139" s="50" t="s">
        <v>368</v>
      </c>
      <c r="F139" s="41" t="s">
        <v>39</v>
      </c>
      <c r="G139" s="41" t="s">
        <v>39</v>
      </c>
      <c r="H139" s="54" t="s">
        <v>39</v>
      </c>
      <c r="I139" s="41" t="s">
        <v>39</v>
      </c>
      <c r="J139" s="41" t="s">
        <v>39</v>
      </c>
      <c r="K139" s="55">
        <v>0</v>
      </c>
      <c r="L139" s="55">
        <v>0</v>
      </c>
      <c r="M139" s="51">
        <v>0</v>
      </c>
      <c r="N139" s="51">
        <v>0</v>
      </c>
      <c r="O139" s="51">
        <v>0</v>
      </c>
      <c r="P139" s="51">
        <v>0</v>
      </c>
      <c r="Q139" s="51">
        <v>0</v>
      </c>
      <c r="R139" s="51">
        <v>1.3744999999999999E-2</v>
      </c>
      <c r="S139" s="51">
        <v>0</v>
      </c>
      <c r="T139" s="51">
        <v>0</v>
      </c>
      <c r="U139" s="51">
        <v>0</v>
      </c>
      <c r="V139" s="51">
        <v>1.3744999999999999E-2</v>
      </c>
      <c r="W139" s="51">
        <v>0</v>
      </c>
      <c r="X139" s="51">
        <v>1.3744999999999999E-2</v>
      </c>
      <c r="Y139" s="52">
        <v>0</v>
      </c>
      <c r="Z139" s="53" t="s">
        <v>369</v>
      </c>
    </row>
    <row r="140" spans="1:26" ht="45" x14ac:dyDescent="0.25">
      <c r="A140" s="30" t="s">
        <v>370</v>
      </c>
      <c r="C140" s="50" t="s">
        <v>67</v>
      </c>
      <c r="D140" s="50" t="s">
        <v>371</v>
      </c>
      <c r="E140" s="50" t="s">
        <v>372</v>
      </c>
      <c r="F140" s="41">
        <v>1.1442996036079565</v>
      </c>
      <c r="G140" s="41">
        <v>4.5913398799999996</v>
      </c>
      <c r="H140" s="54">
        <v>42339</v>
      </c>
      <c r="I140" s="41" t="s">
        <v>39</v>
      </c>
      <c r="J140" s="41" t="s">
        <v>39</v>
      </c>
      <c r="K140" s="55">
        <v>0</v>
      </c>
      <c r="L140" s="55">
        <v>0</v>
      </c>
      <c r="M140" s="51">
        <v>0</v>
      </c>
      <c r="N140" s="51">
        <v>0</v>
      </c>
      <c r="O140" s="51">
        <v>0</v>
      </c>
      <c r="P140" s="51">
        <v>0</v>
      </c>
      <c r="Q140" s="51">
        <v>0</v>
      </c>
      <c r="R140" s="51">
        <v>1.1210776641999998</v>
      </c>
      <c r="S140" s="51">
        <v>0</v>
      </c>
      <c r="T140" s="51">
        <v>0</v>
      </c>
      <c r="U140" s="51">
        <v>0</v>
      </c>
      <c r="V140" s="51">
        <v>1.1210776641999998</v>
      </c>
      <c r="W140" s="51">
        <v>0</v>
      </c>
      <c r="X140" s="51">
        <v>1.1210776641999998</v>
      </c>
      <c r="Y140" s="52">
        <v>0</v>
      </c>
      <c r="Z140" s="53" t="s">
        <v>373</v>
      </c>
    </row>
    <row r="141" spans="1:26" ht="45" x14ac:dyDescent="0.25">
      <c r="A141" s="30">
        <v>3800</v>
      </c>
      <c r="C141" s="50" t="s">
        <v>67</v>
      </c>
      <c r="D141" s="50" t="s">
        <v>374</v>
      </c>
      <c r="E141" s="50" t="s">
        <v>375</v>
      </c>
      <c r="F141" s="41">
        <v>2.6576795842594465</v>
      </c>
      <c r="G141" s="41">
        <v>10.570581599999999</v>
      </c>
      <c r="H141" s="54">
        <v>42522</v>
      </c>
      <c r="I141" s="41" t="s">
        <v>39</v>
      </c>
      <c r="J141" s="41" t="s">
        <v>39</v>
      </c>
      <c r="K141" s="55">
        <v>0</v>
      </c>
      <c r="L141" s="55">
        <v>0</v>
      </c>
      <c r="M141" s="51">
        <v>0</v>
      </c>
      <c r="N141" s="51">
        <v>0</v>
      </c>
      <c r="O141" s="51">
        <v>0</v>
      </c>
      <c r="P141" s="51">
        <v>0</v>
      </c>
      <c r="Q141" s="51">
        <v>0</v>
      </c>
      <c r="R141" s="51">
        <v>0.28201999999999999</v>
      </c>
      <c r="S141" s="51">
        <v>0</v>
      </c>
      <c r="T141" s="51">
        <v>0</v>
      </c>
      <c r="U141" s="51">
        <v>0</v>
      </c>
      <c r="V141" s="51">
        <v>0.28201999999999999</v>
      </c>
      <c r="W141" s="51">
        <v>0</v>
      </c>
      <c r="X141" s="51">
        <v>0.28201999999999999</v>
      </c>
      <c r="Y141" s="52">
        <v>0</v>
      </c>
      <c r="Z141" s="53" t="s">
        <v>376</v>
      </c>
    </row>
    <row r="142" spans="1:26" ht="45" x14ac:dyDescent="0.25">
      <c r="A142" s="30" t="s">
        <v>377</v>
      </c>
      <c r="C142" s="50" t="s">
        <v>67</v>
      </c>
      <c r="D142" s="50" t="s">
        <v>378</v>
      </c>
      <c r="E142" s="50" t="s">
        <v>379</v>
      </c>
      <c r="F142" s="41">
        <v>1.9902870761435745</v>
      </c>
      <c r="G142" s="41">
        <v>6.8220614399999997</v>
      </c>
      <c r="H142" s="54">
        <v>42522</v>
      </c>
      <c r="I142" s="41" t="s">
        <v>39</v>
      </c>
      <c r="J142" s="41" t="s">
        <v>39</v>
      </c>
      <c r="K142" s="55">
        <v>0</v>
      </c>
      <c r="L142" s="55">
        <v>0</v>
      </c>
      <c r="M142" s="51">
        <v>0</v>
      </c>
      <c r="N142" s="51">
        <v>0</v>
      </c>
      <c r="O142" s="51">
        <v>0</v>
      </c>
      <c r="P142" s="51">
        <v>0</v>
      </c>
      <c r="Q142" s="51">
        <v>0</v>
      </c>
      <c r="R142" s="51">
        <v>0.66788000000000003</v>
      </c>
      <c r="S142" s="51">
        <v>0</v>
      </c>
      <c r="T142" s="51">
        <v>0</v>
      </c>
      <c r="U142" s="51">
        <v>0</v>
      </c>
      <c r="V142" s="51">
        <v>0.66788000000000003</v>
      </c>
      <c r="W142" s="51">
        <v>0</v>
      </c>
      <c r="X142" s="51">
        <v>0.66788000000000003</v>
      </c>
      <c r="Y142" s="52">
        <v>0</v>
      </c>
      <c r="Z142" s="53" t="s">
        <v>380</v>
      </c>
    </row>
    <row r="143" spans="1:26" ht="45" x14ac:dyDescent="0.25">
      <c r="A143" s="30" t="s">
        <v>381</v>
      </c>
      <c r="C143" s="50" t="s">
        <v>67</v>
      </c>
      <c r="D143" s="50" t="s">
        <v>382</v>
      </c>
      <c r="E143" s="50" t="s">
        <v>383</v>
      </c>
      <c r="F143" s="41">
        <v>1.5869337740091958</v>
      </c>
      <c r="G143" s="41">
        <v>6.9524443600000003</v>
      </c>
      <c r="H143" s="54">
        <v>42614</v>
      </c>
      <c r="I143" s="41" t="s">
        <v>39</v>
      </c>
      <c r="J143" s="41" t="s">
        <v>39</v>
      </c>
      <c r="K143" s="55">
        <v>0</v>
      </c>
      <c r="L143" s="55">
        <v>0</v>
      </c>
      <c r="M143" s="51">
        <v>0</v>
      </c>
      <c r="N143" s="51">
        <v>0</v>
      </c>
      <c r="O143" s="51">
        <v>0</v>
      </c>
      <c r="P143" s="51">
        <v>0</v>
      </c>
      <c r="Q143" s="51">
        <v>0</v>
      </c>
      <c r="R143" s="51">
        <v>0</v>
      </c>
      <c r="S143" s="51">
        <v>0</v>
      </c>
      <c r="T143" s="51">
        <v>0</v>
      </c>
      <c r="U143" s="51">
        <v>0</v>
      </c>
      <c r="V143" s="51">
        <v>0</v>
      </c>
      <c r="W143" s="51">
        <v>0</v>
      </c>
      <c r="X143" s="51">
        <v>0</v>
      </c>
      <c r="Y143" s="52" t="s">
        <v>36</v>
      </c>
      <c r="Z143" s="53">
        <v>0</v>
      </c>
    </row>
    <row r="144" spans="1:26" ht="45" x14ac:dyDescent="0.25">
      <c r="A144" s="30" t="s">
        <v>384</v>
      </c>
      <c r="C144" s="50" t="s">
        <v>67</v>
      </c>
      <c r="D144" s="50" t="s">
        <v>385</v>
      </c>
      <c r="E144" s="50" t="s">
        <v>386</v>
      </c>
      <c r="F144" s="41">
        <v>1.5998469122420065</v>
      </c>
      <c r="G144" s="41">
        <v>7.582012119999999</v>
      </c>
      <c r="H144" s="54">
        <v>42430</v>
      </c>
      <c r="I144" s="41" t="s">
        <v>39</v>
      </c>
      <c r="J144" s="41" t="s">
        <v>39</v>
      </c>
      <c r="K144" s="55">
        <v>0</v>
      </c>
      <c r="L144" s="55">
        <v>0</v>
      </c>
      <c r="M144" s="51">
        <v>0</v>
      </c>
      <c r="N144" s="51">
        <v>0</v>
      </c>
      <c r="O144" s="51">
        <v>0</v>
      </c>
      <c r="P144" s="51">
        <v>0</v>
      </c>
      <c r="Q144" s="51">
        <v>0</v>
      </c>
      <c r="R144" s="51">
        <v>2.8320000000000001E-2</v>
      </c>
      <c r="S144" s="51">
        <v>0</v>
      </c>
      <c r="T144" s="51">
        <v>0</v>
      </c>
      <c r="U144" s="51">
        <v>0</v>
      </c>
      <c r="V144" s="51">
        <v>2.8320000000000001E-2</v>
      </c>
      <c r="W144" s="51">
        <v>0</v>
      </c>
      <c r="X144" s="51">
        <v>2.8320000000000001E-2</v>
      </c>
      <c r="Y144" s="52">
        <v>0</v>
      </c>
      <c r="Z144" s="53" t="s">
        <v>387</v>
      </c>
    </row>
    <row r="145" spans="1:26" ht="60" x14ac:dyDescent="0.25">
      <c r="A145" s="30">
        <v>4570</v>
      </c>
      <c r="C145" s="50" t="s">
        <v>67</v>
      </c>
      <c r="D145" s="50" t="s">
        <v>388</v>
      </c>
      <c r="E145" s="50" t="s">
        <v>389</v>
      </c>
      <c r="F145" s="41">
        <v>1.851290818990569</v>
      </c>
      <c r="G145" s="41">
        <v>8.9966138200000003</v>
      </c>
      <c r="H145" s="54">
        <v>42614</v>
      </c>
      <c r="I145" s="41" t="s">
        <v>39</v>
      </c>
      <c r="J145" s="41" t="s">
        <v>39</v>
      </c>
      <c r="K145" s="55">
        <v>0</v>
      </c>
      <c r="L145" s="55">
        <v>0</v>
      </c>
      <c r="M145" s="51">
        <v>0</v>
      </c>
      <c r="N145" s="51">
        <v>0</v>
      </c>
      <c r="O145" s="51">
        <v>0</v>
      </c>
      <c r="P145" s="51">
        <v>0</v>
      </c>
      <c r="Q145" s="51">
        <v>0</v>
      </c>
      <c r="R145" s="51">
        <v>0</v>
      </c>
      <c r="S145" s="51">
        <v>0</v>
      </c>
      <c r="T145" s="51">
        <v>0</v>
      </c>
      <c r="U145" s="51">
        <v>0</v>
      </c>
      <c r="V145" s="51">
        <v>0</v>
      </c>
      <c r="W145" s="51">
        <v>0</v>
      </c>
      <c r="X145" s="51">
        <v>0</v>
      </c>
      <c r="Y145" s="52" t="s">
        <v>36</v>
      </c>
      <c r="Z145" s="53">
        <v>0</v>
      </c>
    </row>
    <row r="146" spans="1:26" ht="45" x14ac:dyDescent="0.25">
      <c r="A146" s="30" t="s">
        <v>390</v>
      </c>
      <c r="C146" s="50" t="s">
        <v>67</v>
      </c>
      <c r="D146" s="50" t="s">
        <v>391</v>
      </c>
      <c r="E146" s="50" t="s">
        <v>392</v>
      </c>
      <c r="F146" s="41">
        <v>1.4579802371343529</v>
      </c>
      <c r="G146" s="41">
        <v>5.809732359999999</v>
      </c>
      <c r="H146" s="54">
        <v>42705</v>
      </c>
      <c r="I146" s="41" t="s">
        <v>39</v>
      </c>
      <c r="J146" s="41" t="s">
        <v>39</v>
      </c>
      <c r="K146" s="55">
        <v>0</v>
      </c>
      <c r="L146" s="55">
        <v>0</v>
      </c>
      <c r="M146" s="51">
        <v>0</v>
      </c>
      <c r="N146" s="51">
        <v>0</v>
      </c>
      <c r="O146" s="51">
        <v>0</v>
      </c>
      <c r="P146" s="51">
        <v>0</v>
      </c>
      <c r="Q146" s="51">
        <v>0</v>
      </c>
      <c r="R146" s="51">
        <v>0</v>
      </c>
      <c r="S146" s="51">
        <v>0</v>
      </c>
      <c r="T146" s="51">
        <v>0</v>
      </c>
      <c r="U146" s="51">
        <v>0</v>
      </c>
      <c r="V146" s="51">
        <v>0</v>
      </c>
      <c r="W146" s="51">
        <v>0</v>
      </c>
      <c r="X146" s="51">
        <v>0</v>
      </c>
      <c r="Y146" s="52" t="s">
        <v>36</v>
      </c>
      <c r="Z146" s="53">
        <v>0</v>
      </c>
    </row>
    <row r="147" spans="1:26" ht="30" x14ac:dyDescent="0.25">
      <c r="A147" s="30">
        <v>0</v>
      </c>
      <c r="C147" s="37" t="s">
        <v>393</v>
      </c>
      <c r="D147" s="38" t="s">
        <v>394</v>
      </c>
      <c r="E147" s="39" t="s">
        <v>38</v>
      </c>
      <c r="F147" s="41">
        <v>53.768058656107321</v>
      </c>
      <c r="G147" s="41">
        <v>248.58045199999998</v>
      </c>
      <c r="H147" s="41" t="s">
        <v>39</v>
      </c>
      <c r="I147" s="56">
        <v>0</v>
      </c>
      <c r="J147" s="41">
        <v>7.2418527038479388</v>
      </c>
      <c r="K147" s="41">
        <v>7.9768516057999994</v>
      </c>
      <c r="L147" s="41">
        <v>2.9792114638479386</v>
      </c>
      <c r="M147" s="51">
        <v>3.7673060435007888</v>
      </c>
      <c r="N147" s="51">
        <v>0</v>
      </c>
      <c r="O147" s="51">
        <v>0</v>
      </c>
      <c r="P147" s="51">
        <v>0</v>
      </c>
      <c r="Q147" s="51">
        <v>3.7673060435007888</v>
      </c>
      <c r="R147" s="51">
        <v>4.3535256151999997</v>
      </c>
      <c r="S147" s="51">
        <v>0</v>
      </c>
      <c r="T147" s="51">
        <v>0</v>
      </c>
      <c r="U147" s="51">
        <v>0.88757515900000006</v>
      </c>
      <c r="V147" s="51">
        <v>3.4659504561999999</v>
      </c>
      <c r="W147" s="51">
        <v>3.7673060435007888</v>
      </c>
      <c r="X147" s="51">
        <v>0.58621957169921113</v>
      </c>
      <c r="Y147" s="52">
        <v>0.15560710091778568</v>
      </c>
      <c r="Z147" s="53">
        <v>0</v>
      </c>
    </row>
    <row r="148" spans="1:26" ht="60" x14ac:dyDescent="0.25">
      <c r="A148" s="30">
        <v>0</v>
      </c>
      <c r="C148" s="37" t="s">
        <v>395</v>
      </c>
      <c r="D148" s="38" t="s">
        <v>396</v>
      </c>
      <c r="E148" s="39" t="s">
        <v>38</v>
      </c>
      <c r="F148" s="41">
        <v>53.768058656107321</v>
      </c>
      <c r="G148" s="41">
        <v>248.58045199999998</v>
      </c>
      <c r="H148" s="41" t="s">
        <v>39</v>
      </c>
      <c r="I148" s="56">
        <v>0</v>
      </c>
      <c r="J148" s="41">
        <v>7.2418527038479388</v>
      </c>
      <c r="K148" s="41">
        <v>7.9768516057999994</v>
      </c>
      <c r="L148" s="41">
        <v>2.9792114638479386</v>
      </c>
      <c r="M148" s="51">
        <v>3.7673060435007888</v>
      </c>
      <c r="N148" s="51">
        <v>0</v>
      </c>
      <c r="O148" s="51">
        <v>0</v>
      </c>
      <c r="P148" s="51">
        <v>0</v>
      </c>
      <c r="Q148" s="51">
        <v>3.7673060435007888</v>
      </c>
      <c r="R148" s="51">
        <v>4.3535256151999997</v>
      </c>
      <c r="S148" s="51">
        <v>0</v>
      </c>
      <c r="T148" s="51">
        <v>0</v>
      </c>
      <c r="U148" s="51">
        <v>0.88757515900000006</v>
      </c>
      <c r="V148" s="51">
        <v>3.4659504561999999</v>
      </c>
      <c r="W148" s="51">
        <v>3.7673060435007888</v>
      </c>
      <c r="X148" s="51">
        <v>0.58621957169921113</v>
      </c>
      <c r="Y148" s="52">
        <v>0.15560710091778568</v>
      </c>
      <c r="Z148" s="53">
        <v>0</v>
      </c>
    </row>
    <row r="149" spans="1:26" ht="45" x14ac:dyDescent="0.25">
      <c r="A149" s="30">
        <v>3605</v>
      </c>
      <c r="C149" s="50" t="s">
        <v>395</v>
      </c>
      <c r="D149" s="50" t="s">
        <v>397</v>
      </c>
      <c r="E149" s="50" t="s">
        <v>398</v>
      </c>
      <c r="F149" s="41" t="s">
        <v>39</v>
      </c>
      <c r="G149" s="41" t="s">
        <v>39</v>
      </c>
      <c r="H149" s="54" t="s">
        <v>39</v>
      </c>
      <c r="I149" s="56" t="s">
        <v>39</v>
      </c>
      <c r="J149" s="41" t="s">
        <v>39</v>
      </c>
      <c r="K149" s="55">
        <v>0</v>
      </c>
      <c r="L149" s="55">
        <v>0</v>
      </c>
      <c r="M149" s="51">
        <v>0</v>
      </c>
      <c r="N149" s="51">
        <v>0</v>
      </c>
      <c r="O149" s="51">
        <v>0</v>
      </c>
      <c r="P149" s="51">
        <v>0</v>
      </c>
      <c r="Q149" s="51">
        <v>0</v>
      </c>
      <c r="R149" s="51">
        <v>0.32329999900000006</v>
      </c>
      <c r="S149" s="51">
        <v>0</v>
      </c>
      <c r="T149" s="51">
        <v>0</v>
      </c>
      <c r="U149" s="51">
        <v>0.32329999900000006</v>
      </c>
      <c r="V149" s="51">
        <v>0</v>
      </c>
      <c r="W149" s="51">
        <v>0</v>
      </c>
      <c r="X149" s="51">
        <v>0.32329999900000006</v>
      </c>
      <c r="Y149" s="52">
        <v>0</v>
      </c>
      <c r="Z149" s="53" t="s">
        <v>399</v>
      </c>
    </row>
    <row r="150" spans="1:26" ht="45" x14ac:dyDescent="0.25">
      <c r="A150" s="30">
        <v>4026</v>
      </c>
      <c r="C150" s="50" t="s">
        <v>395</v>
      </c>
      <c r="D150" s="50" t="s">
        <v>400</v>
      </c>
      <c r="E150" s="50" t="s">
        <v>401</v>
      </c>
      <c r="F150" s="41">
        <v>0.70763994613296954</v>
      </c>
      <c r="G150" s="41">
        <v>3.4667408799999997</v>
      </c>
      <c r="H150" s="54">
        <v>42248</v>
      </c>
      <c r="I150" s="56" t="s">
        <v>39</v>
      </c>
      <c r="J150" s="41" t="s">
        <v>39</v>
      </c>
      <c r="K150" s="55">
        <v>0</v>
      </c>
      <c r="L150" s="55">
        <v>0</v>
      </c>
      <c r="M150" s="51">
        <v>0</v>
      </c>
      <c r="N150" s="51">
        <v>0</v>
      </c>
      <c r="O150" s="51">
        <v>0</v>
      </c>
      <c r="P150" s="51">
        <v>0</v>
      </c>
      <c r="Q150" s="51">
        <v>0</v>
      </c>
      <c r="R150" s="51">
        <v>9.5579999999999998E-2</v>
      </c>
      <c r="S150" s="51">
        <v>0</v>
      </c>
      <c r="T150" s="51">
        <v>0</v>
      </c>
      <c r="U150" s="51">
        <v>9.5579999999999998E-2</v>
      </c>
      <c r="V150" s="51">
        <v>0</v>
      </c>
      <c r="W150" s="51">
        <v>0</v>
      </c>
      <c r="X150" s="51">
        <v>9.5579999999999998E-2</v>
      </c>
      <c r="Y150" s="52">
        <v>0</v>
      </c>
      <c r="Z150" s="53" t="s">
        <v>402</v>
      </c>
    </row>
    <row r="151" spans="1:26" ht="75" x14ac:dyDescent="0.25">
      <c r="A151" s="30">
        <v>2619</v>
      </c>
      <c r="C151" s="50" t="s">
        <v>395</v>
      </c>
      <c r="D151" s="50" t="s">
        <v>403</v>
      </c>
      <c r="E151" s="50" t="s">
        <v>404</v>
      </c>
      <c r="F151" s="41">
        <v>45.963939213150248</v>
      </c>
      <c r="G151" s="41">
        <v>210.35629900000001</v>
      </c>
      <c r="H151" s="54">
        <v>42064</v>
      </c>
      <c r="I151" s="56" t="s">
        <v>39</v>
      </c>
      <c r="J151" s="41" t="s">
        <v>39</v>
      </c>
      <c r="K151" s="55">
        <v>3.7152999999999999E-2</v>
      </c>
      <c r="L151" s="55">
        <v>0</v>
      </c>
      <c r="M151" s="51">
        <v>0</v>
      </c>
      <c r="N151" s="51">
        <v>0</v>
      </c>
      <c r="O151" s="51">
        <v>0</v>
      </c>
      <c r="P151" s="51">
        <v>0</v>
      </c>
      <c r="Q151" s="51">
        <v>0</v>
      </c>
      <c r="R151" s="51">
        <v>1.1005950562</v>
      </c>
      <c r="S151" s="51">
        <v>0</v>
      </c>
      <c r="T151" s="51">
        <v>0</v>
      </c>
      <c r="U151" s="51">
        <v>0</v>
      </c>
      <c r="V151" s="51">
        <v>1.1005950562</v>
      </c>
      <c r="W151" s="51">
        <v>0</v>
      </c>
      <c r="X151" s="51">
        <v>1.1005950562</v>
      </c>
      <c r="Y151" s="52">
        <v>0</v>
      </c>
      <c r="Z151" s="53" t="s">
        <v>405</v>
      </c>
    </row>
    <row r="152" spans="1:26" ht="30" x14ac:dyDescent="0.25">
      <c r="A152" s="30">
        <v>2910</v>
      </c>
      <c r="C152" s="50" t="s">
        <v>395</v>
      </c>
      <c r="D152" s="50" t="s">
        <v>406</v>
      </c>
      <c r="E152" s="50" t="s">
        <v>407</v>
      </c>
      <c r="F152" s="41">
        <v>0.94456191346432194</v>
      </c>
      <c r="G152" s="41">
        <v>3.8649566600000003</v>
      </c>
      <c r="H152" s="54">
        <v>42156</v>
      </c>
      <c r="I152" s="56" t="s">
        <v>39</v>
      </c>
      <c r="J152" s="41" t="s">
        <v>39</v>
      </c>
      <c r="K152" s="55">
        <v>3.1129446799999996</v>
      </c>
      <c r="L152" s="55">
        <v>0</v>
      </c>
      <c r="M152" s="51">
        <v>0</v>
      </c>
      <c r="N152" s="51">
        <v>0</v>
      </c>
      <c r="O152" s="51">
        <v>0</v>
      </c>
      <c r="P152" s="51">
        <v>0</v>
      </c>
      <c r="Q152" s="51">
        <v>0</v>
      </c>
      <c r="R152" s="51">
        <v>0.46869516</v>
      </c>
      <c r="S152" s="51">
        <v>0</v>
      </c>
      <c r="T152" s="51">
        <v>0</v>
      </c>
      <c r="U152" s="51">
        <v>0.46869516</v>
      </c>
      <c r="V152" s="51">
        <v>0</v>
      </c>
      <c r="W152" s="51">
        <v>0</v>
      </c>
      <c r="X152" s="51">
        <v>0.46869516</v>
      </c>
      <c r="Y152" s="52">
        <v>0</v>
      </c>
      <c r="Z152" s="53" t="s">
        <v>408</v>
      </c>
    </row>
    <row r="153" spans="1:26" ht="30" x14ac:dyDescent="0.25">
      <c r="A153" s="30">
        <v>1321</v>
      </c>
      <c r="C153" s="50" t="s">
        <v>395</v>
      </c>
      <c r="D153" s="50" t="s">
        <v>409</v>
      </c>
      <c r="E153" s="50" t="s">
        <v>410</v>
      </c>
      <c r="F153" s="41">
        <v>2.682105922734372</v>
      </c>
      <c r="G153" s="41">
        <v>12.992991799999999</v>
      </c>
      <c r="H153" s="54">
        <v>41244</v>
      </c>
      <c r="I153" s="56" t="s">
        <v>39</v>
      </c>
      <c r="J153" s="41" t="s">
        <v>39</v>
      </c>
      <c r="K153" s="55">
        <v>0</v>
      </c>
      <c r="L153" s="55">
        <v>0</v>
      </c>
      <c r="M153" s="51">
        <v>0</v>
      </c>
      <c r="N153" s="51">
        <v>0</v>
      </c>
      <c r="O153" s="51">
        <v>0</v>
      </c>
      <c r="P153" s="51">
        <v>0</v>
      </c>
      <c r="Q153" s="51">
        <v>0</v>
      </c>
      <c r="R153" s="51">
        <v>0</v>
      </c>
      <c r="S153" s="51">
        <v>0</v>
      </c>
      <c r="T153" s="51">
        <v>0</v>
      </c>
      <c r="U153" s="51">
        <v>0</v>
      </c>
      <c r="V153" s="51">
        <v>0</v>
      </c>
      <c r="W153" s="51">
        <v>0</v>
      </c>
      <c r="X153" s="51">
        <v>0</v>
      </c>
      <c r="Y153" s="52" t="s">
        <v>36</v>
      </c>
      <c r="Z153" s="53">
        <v>0</v>
      </c>
    </row>
    <row r="154" spans="1:26" ht="45" x14ac:dyDescent="0.25">
      <c r="A154" s="30">
        <v>1487</v>
      </c>
      <c r="C154" s="50" t="s">
        <v>395</v>
      </c>
      <c r="D154" s="50" t="s">
        <v>411</v>
      </c>
      <c r="E154" s="50" t="s">
        <v>412</v>
      </c>
      <c r="F154" s="41">
        <v>0.899990914528212</v>
      </c>
      <c r="G154" s="41">
        <v>4.1874518399999996</v>
      </c>
      <c r="H154" s="54">
        <v>41974</v>
      </c>
      <c r="I154" s="56" t="s">
        <v>39</v>
      </c>
      <c r="J154" s="41">
        <v>3.9443060435007888</v>
      </c>
      <c r="K154" s="41">
        <v>0.17699999999999999</v>
      </c>
      <c r="L154" s="41">
        <v>3.7673060435007888</v>
      </c>
      <c r="M154" s="51">
        <v>3.7673060435007888</v>
      </c>
      <c r="N154" s="51">
        <v>0</v>
      </c>
      <c r="O154" s="51">
        <v>0</v>
      </c>
      <c r="P154" s="51">
        <v>0</v>
      </c>
      <c r="Q154" s="51">
        <v>3.7673060435007888</v>
      </c>
      <c r="R154" s="51">
        <v>0</v>
      </c>
      <c r="S154" s="51">
        <v>0</v>
      </c>
      <c r="T154" s="51">
        <v>0</v>
      </c>
      <c r="U154" s="51">
        <v>0</v>
      </c>
      <c r="V154" s="51">
        <v>0</v>
      </c>
      <c r="W154" s="51">
        <v>3.7673060435007888</v>
      </c>
      <c r="X154" s="51">
        <v>-3.7673060435007888</v>
      </c>
      <c r="Y154" s="52">
        <v>-1</v>
      </c>
      <c r="Z154" s="53" t="s">
        <v>413</v>
      </c>
    </row>
    <row r="155" spans="1:26" ht="45" x14ac:dyDescent="0.25">
      <c r="A155" s="30">
        <v>2305</v>
      </c>
      <c r="C155" s="50" t="s">
        <v>395</v>
      </c>
      <c r="D155" s="50" t="s">
        <v>414</v>
      </c>
      <c r="E155" s="50" t="s">
        <v>415</v>
      </c>
      <c r="F155" s="41">
        <v>0.65611472497506118</v>
      </c>
      <c r="G155" s="41">
        <v>3.6027394199999998</v>
      </c>
      <c r="H155" s="54">
        <v>42156</v>
      </c>
      <c r="I155" s="56" t="s">
        <v>39</v>
      </c>
      <c r="J155" s="41">
        <v>3.2975466603471499</v>
      </c>
      <c r="K155" s="41">
        <v>4.0856412400000002</v>
      </c>
      <c r="L155" s="41">
        <v>-0.78809457965285024</v>
      </c>
      <c r="M155" s="51">
        <v>0</v>
      </c>
      <c r="N155" s="51">
        <v>0</v>
      </c>
      <c r="O155" s="51">
        <v>0</v>
      </c>
      <c r="P155" s="51">
        <v>0</v>
      </c>
      <c r="Q155" s="51">
        <v>0</v>
      </c>
      <c r="R155" s="51">
        <v>0.11681999999999999</v>
      </c>
      <c r="S155" s="51">
        <v>0</v>
      </c>
      <c r="T155" s="51">
        <v>0</v>
      </c>
      <c r="U155" s="51">
        <v>0</v>
      </c>
      <c r="V155" s="51">
        <v>0.11681999999999999</v>
      </c>
      <c r="W155" s="51">
        <v>0</v>
      </c>
      <c r="X155" s="51">
        <v>0.11681999999999999</v>
      </c>
      <c r="Y155" s="52">
        <v>0</v>
      </c>
      <c r="Z155" s="53" t="s">
        <v>416</v>
      </c>
    </row>
    <row r="156" spans="1:26" ht="60" x14ac:dyDescent="0.25">
      <c r="A156" s="30">
        <v>2592</v>
      </c>
      <c r="C156" s="50" t="s">
        <v>395</v>
      </c>
      <c r="D156" s="50" t="s">
        <v>417</v>
      </c>
      <c r="E156" s="50" t="s">
        <v>418</v>
      </c>
      <c r="F156" s="41">
        <v>0.48248966947780919</v>
      </c>
      <c r="G156" s="41">
        <v>2.58555936</v>
      </c>
      <c r="H156" s="54">
        <v>41609</v>
      </c>
      <c r="I156" s="56" t="s">
        <v>39</v>
      </c>
      <c r="J156" s="41" t="s">
        <v>39</v>
      </c>
      <c r="K156" s="55">
        <v>0.56411268579999996</v>
      </c>
      <c r="L156" s="55">
        <v>0</v>
      </c>
      <c r="M156" s="51">
        <v>0</v>
      </c>
      <c r="N156" s="51">
        <v>0</v>
      </c>
      <c r="O156" s="51">
        <v>0</v>
      </c>
      <c r="P156" s="51">
        <v>0</v>
      </c>
      <c r="Q156" s="51">
        <v>0</v>
      </c>
      <c r="R156" s="51">
        <v>1.415</v>
      </c>
      <c r="S156" s="51">
        <v>0</v>
      </c>
      <c r="T156" s="51">
        <v>0</v>
      </c>
      <c r="U156" s="51">
        <v>0</v>
      </c>
      <c r="V156" s="51">
        <v>1.415</v>
      </c>
      <c r="W156" s="51">
        <v>0</v>
      </c>
      <c r="X156" s="51">
        <v>1.415</v>
      </c>
      <c r="Y156" s="52">
        <v>0</v>
      </c>
      <c r="Z156" s="53" t="s">
        <v>419</v>
      </c>
    </row>
    <row r="157" spans="1:26" ht="45" x14ac:dyDescent="0.25">
      <c r="A157" s="30">
        <v>2988</v>
      </c>
      <c r="C157" s="50" t="s">
        <v>395</v>
      </c>
      <c r="D157" s="50" t="s">
        <v>420</v>
      </c>
      <c r="E157" s="50" t="s">
        <v>421</v>
      </c>
      <c r="F157" s="41">
        <v>1.4312163516443279</v>
      </c>
      <c r="G157" s="41">
        <v>7.5237130399999996</v>
      </c>
      <c r="H157" s="54">
        <v>41974</v>
      </c>
      <c r="I157" s="56" t="s">
        <v>39</v>
      </c>
      <c r="J157" s="41" t="s">
        <v>39</v>
      </c>
      <c r="K157" s="55">
        <v>0</v>
      </c>
      <c r="L157" s="55">
        <v>0</v>
      </c>
      <c r="M157" s="51">
        <v>0</v>
      </c>
      <c r="N157" s="51">
        <v>0</v>
      </c>
      <c r="O157" s="51">
        <v>0</v>
      </c>
      <c r="P157" s="51">
        <v>0</v>
      </c>
      <c r="Q157" s="51">
        <v>0</v>
      </c>
      <c r="R157" s="51">
        <v>0.83353539999999993</v>
      </c>
      <c r="S157" s="51">
        <v>0</v>
      </c>
      <c r="T157" s="51">
        <v>0</v>
      </c>
      <c r="U157" s="51">
        <v>0</v>
      </c>
      <c r="V157" s="51">
        <v>0.83353539999999993</v>
      </c>
      <c r="W157" s="51">
        <v>0</v>
      </c>
      <c r="X157" s="51">
        <v>0.83353539999999993</v>
      </c>
      <c r="Y157" s="52">
        <v>0</v>
      </c>
      <c r="Z157" s="53" t="s">
        <v>422</v>
      </c>
    </row>
    <row r="158" spans="1:26" ht="45" x14ac:dyDescent="0.25">
      <c r="A158" s="30">
        <v>0</v>
      </c>
      <c r="C158" s="37" t="s">
        <v>423</v>
      </c>
      <c r="D158" s="38" t="s">
        <v>424</v>
      </c>
      <c r="E158" s="39" t="s">
        <v>38</v>
      </c>
      <c r="F158" s="41">
        <v>3.0227583980104678</v>
      </c>
      <c r="G158" s="41">
        <v>16.223710799999999</v>
      </c>
      <c r="H158" s="41" t="s">
        <v>39</v>
      </c>
      <c r="I158" s="56">
        <v>0</v>
      </c>
      <c r="J158" s="56">
        <v>0</v>
      </c>
      <c r="K158" s="56">
        <v>0</v>
      </c>
      <c r="L158" s="56">
        <v>0</v>
      </c>
      <c r="M158" s="51">
        <v>242.87069</v>
      </c>
      <c r="N158" s="51">
        <v>0</v>
      </c>
      <c r="O158" s="51">
        <v>0</v>
      </c>
      <c r="P158" s="51">
        <v>0</v>
      </c>
      <c r="Q158" s="51">
        <v>242.87069</v>
      </c>
      <c r="R158" s="51">
        <v>1431.7266484938</v>
      </c>
      <c r="S158" s="51">
        <v>0</v>
      </c>
      <c r="T158" s="51">
        <v>0</v>
      </c>
      <c r="U158" s="51">
        <v>20.80303889</v>
      </c>
      <c r="V158" s="51">
        <v>1410.9236096038001</v>
      </c>
      <c r="W158" s="51">
        <v>0</v>
      </c>
      <c r="X158" s="51">
        <v>1188.8559584938</v>
      </c>
      <c r="Y158" s="52">
        <v>4.8950161853363205</v>
      </c>
      <c r="Z158" s="53">
        <v>0</v>
      </c>
    </row>
    <row r="159" spans="1:26" ht="30" x14ac:dyDescent="0.25">
      <c r="A159" s="30">
        <v>0</v>
      </c>
      <c r="C159" s="37" t="s">
        <v>425</v>
      </c>
      <c r="D159" s="38" t="s">
        <v>426</v>
      </c>
      <c r="E159" s="39" t="s">
        <v>38</v>
      </c>
      <c r="F159" s="41">
        <v>1.23590951773242</v>
      </c>
      <c r="G159" s="41">
        <v>7.7769050000000002</v>
      </c>
      <c r="H159" s="41" t="s">
        <v>39</v>
      </c>
      <c r="I159" s="56">
        <v>0</v>
      </c>
      <c r="J159" s="56">
        <v>0</v>
      </c>
      <c r="K159" s="56">
        <v>0</v>
      </c>
      <c r="L159" s="56">
        <v>0</v>
      </c>
      <c r="M159" s="51">
        <v>242.87069</v>
      </c>
      <c r="N159" s="51">
        <v>0</v>
      </c>
      <c r="O159" s="51">
        <v>0</v>
      </c>
      <c r="P159" s="51">
        <v>0</v>
      </c>
      <c r="Q159" s="51">
        <v>242.87069</v>
      </c>
      <c r="R159" s="51">
        <v>1426.3434934137999</v>
      </c>
      <c r="S159" s="51">
        <v>0</v>
      </c>
      <c r="T159" s="51">
        <v>0</v>
      </c>
      <c r="U159" s="51">
        <v>20.80303889</v>
      </c>
      <c r="V159" s="51">
        <v>1405.5404545238</v>
      </c>
      <c r="W159" s="51">
        <v>0</v>
      </c>
      <c r="X159" s="51">
        <v>1183.4728034138</v>
      </c>
      <c r="Y159" s="52">
        <v>4.872851489052878</v>
      </c>
      <c r="Z159" s="53">
        <v>0</v>
      </c>
    </row>
    <row r="160" spans="1:26" ht="90" x14ac:dyDescent="0.25">
      <c r="A160" s="30">
        <v>0</v>
      </c>
      <c r="C160" s="37" t="s">
        <v>427</v>
      </c>
      <c r="D160" s="38" t="s">
        <v>428</v>
      </c>
      <c r="E160" s="39" t="s">
        <v>38</v>
      </c>
      <c r="F160" s="41">
        <v>1.23590951773242</v>
      </c>
      <c r="G160" s="41">
        <v>7.7769050000000002</v>
      </c>
      <c r="H160" s="41" t="s">
        <v>39</v>
      </c>
      <c r="I160" s="56">
        <v>0</v>
      </c>
      <c r="J160" s="56">
        <v>0</v>
      </c>
      <c r="K160" s="56">
        <v>0</v>
      </c>
      <c r="L160" s="56">
        <v>0</v>
      </c>
      <c r="M160" s="51">
        <v>242.87069</v>
      </c>
      <c r="N160" s="51">
        <v>0</v>
      </c>
      <c r="O160" s="51">
        <v>0</v>
      </c>
      <c r="P160" s="51">
        <v>0</v>
      </c>
      <c r="Q160" s="51">
        <v>242.87069</v>
      </c>
      <c r="R160" s="51">
        <v>1426.3434934137999</v>
      </c>
      <c r="S160" s="51">
        <v>0</v>
      </c>
      <c r="T160" s="51">
        <v>0</v>
      </c>
      <c r="U160" s="51">
        <v>20.80303889</v>
      </c>
      <c r="V160" s="51">
        <v>1405.5404545238</v>
      </c>
      <c r="W160" s="51">
        <v>0</v>
      </c>
      <c r="X160" s="51">
        <v>1183.4728034138</v>
      </c>
      <c r="Y160" s="52">
        <v>4.872851489052878</v>
      </c>
      <c r="Z160" s="53">
        <v>0</v>
      </c>
    </row>
    <row r="161" spans="1:26" ht="60" x14ac:dyDescent="0.25">
      <c r="A161" s="30" t="s">
        <v>429</v>
      </c>
      <c r="C161" s="50" t="s">
        <v>427</v>
      </c>
      <c r="D161" s="50" t="s">
        <v>430</v>
      </c>
      <c r="E161" s="50" t="s">
        <v>431</v>
      </c>
      <c r="F161" s="41" t="s">
        <v>39</v>
      </c>
      <c r="G161" s="41" t="s">
        <v>39</v>
      </c>
      <c r="H161" s="54" t="s">
        <v>39</v>
      </c>
      <c r="I161" s="56" t="s">
        <v>39</v>
      </c>
      <c r="J161" s="41" t="s">
        <v>39</v>
      </c>
      <c r="K161" s="55">
        <v>0</v>
      </c>
      <c r="L161" s="55">
        <v>0</v>
      </c>
      <c r="M161" s="51">
        <v>242.87069</v>
      </c>
      <c r="N161" s="51">
        <v>0</v>
      </c>
      <c r="O161" s="51">
        <v>0</v>
      </c>
      <c r="P161" s="51">
        <v>0</v>
      </c>
      <c r="Q161" s="51">
        <v>242.87069</v>
      </c>
      <c r="R161" s="51">
        <v>1424.929891262</v>
      </c>
      <c r="S161" s="51">
        <v>0</v>
      </c>
      <c r="T161" s="51">
        <v>0</v>
      </c>
      <c r="U161" s="51">
        <v>20.80303889</v>
      </c>
      <c r="V161" s="51">
        <v>1404.126852372</v>
      </c>
      <c r="W161" s="51">
        <v>0</v>
      </c>
      <c r="X161" s="51">
        <v>1182.059201262</v>
      </c>
      <c r="Y161" s="52">
        <v>4.8670310989852252</v>
      </c>
      <c r="Z161" s="53" t="s">
        <v>432</v>
      </c>
    </row>
    <row r="162" spans="1:26" ht="45" x14ac:dyDescent="0.25">
      <c r="A162" s="30" t="s">
        <v>433</v>
      </c>
      <c r="C162" s="50" t="s">
        <v>427</v>
      </c>
      <c r="D162" s="50" t="s">
        <v>434</v>
      </c>
      <c r="E162" s="50" t="s">
        <v>435</v>
      </c>
      <c r="F162" s="41">
        <v>1.23590951773242</v>
      </c>
      <c r="G162" s="41">
        <v>7.7769050000000002</v>
      </c>
      <c r="H162" s="54">
        <v>42614</v>
      </c>
      <c r="I162" s="56" t="s">
        <v>39</v>
      </c>
      <c r="J162" s="41" t="s">
        <v>39</v>
      </c>
      <c r="K162" s="55">
        <v>0</v>
      </c>
      <c r="L162" s="55">
        <v>0</v>
      </c>
      <c r="M162" s="51">
        <v>0</v>
      </c>
      <c r="N162" s="51">
        <v>0</v>
      </c>
      <c r="O162" s="51">
        <v>0</v>
      </c>
      <c r="P162" s="51">
        <v>0</v>
      </c>
      <c r="Q162" s="51">
        <v>0</v>
      </c>
      <c r="R162" s="51">
        <v>1.4136021517999997</v>
      </c>
      <c r="S162" s="51">
        <v>0</v>
      </c>
      <c r="T162" s="51">
        <v>0</v>
      </c>
      <c r="U162" s="51">
        <v>0</v>
      </c>
      <c r="V162" s="51">
        <v>1.4136021517999997</v>
      </c>
      <c r="W162" s="51">
        <v>0</v>
      </c>
      <c r="X162" s="51">
        <v>1.4136021517999997</v>
      </c>
      <c r="Y162" s="52">
        <v>0</v>
      </c>
      <c r="Z162" s="53" t="s">
        <v>436</v>
      </c>
    </row>
    <row r="163" spans="1:26" x14ac:dyDescent="0.25">
      <c r="A163" s="30">
        <v>0</v>
      </c>
      <c r="C163" s="37" t="s">
        <v>427</v>
      </c>
      <c r="D163" s="38" t="s">
        <v>437</v>
      </c>
      <c r="E163" s="39" t="s">
        <v>38</v>
      </c>
      <c r="F163" s="41">
        <v>1.7868488802780478</v>
      </c>
      <c r="G163" s="41">
        <v>8.4468057999999999</v>
      </c>
      <c r="H163" s="41" t="s">
        <v>39</v>
      </c>
      <c r="I163" s="56" t="s">
        <v>39</v>
      </c>
      <c r="J163" s="41" t="s">
        <v>39</v>
      </c>
      <c r="K163" s="55">
        <v>0</v>
      </c>
      <c r="L163" s="55">
        <v>0</v>
      </c>
      <c r="M163" s="51">
        <v>0</v>
      </c>
      <c r="N163" s="51">
        <v>0</v>
      </c>
      <c r="O163" s="51">
        <v>0</v>
      </c>
      <c r="P163" s="51">
        <v>0</v>
      </c>
      <c r="Q163" s="51">
        <v>0</v>
      </c>
      <c r="R163" s="51">
        <v>5.3831550799999999</v>
      </c>
      <c r="S163" s="51">
        <v>0</v>
      </c>
      <c r="T163" s="51">
        <v>0</v>
      </c>
      <c r="U163" s="51">
        <v>0</v>
      </c>
      <c r="V163" s="51">
        <v>5.3831550799999999</v>
      </c>
      <c r="W163" s="51">
        <v>0</v>
      </c>
      <c r="X163" s="51">
        <v>5.3831550799999999</v>
      </c>
      <c r="Y163" s="52">
        <v>0</v>
      </c>
      <c r="Z163" s="53">
        <v>0</v>
      </c>
    </row>
    <row r="164" spans="1:26" ht="90" x14ac:dyDescent="0.25">
      <c r="A164" s="30">
        <v>0</v>
      </c>
      <c r="C164" s="37" t="s">
        <v>427</v>
      </c>
      <c r="D164" s="38" t="s">
        <v>428</v>
      </c>
      <c r="E164" s="39" t="s">
        <v>38</v>
      </c>
      <c r="F164" s="41">
        <v>1.7868488802780478</v>
      </c>
      <c r="G164" s="41">
        <v>8.4468057999999999</v>
      </c>
      <c r="H164" s="41" t="s">
        <v>39</v>
      </c>
      <c r="I164" s="56" t="s">
        <v>39</v>
      </c>
      <c r="J164" s="41" t="s">
        <v>39</v>
      </c>
      <c r="K164" s="55">
        <v>0</v>
      </c>
      <c r="L164" s="55">
        <v>0</v>
      </c>
      <c r="M164" s="51">
        <v>0</v>
      </c>
      <c r="N164" s="51">
        <v>0</v>
      </c>
      <c r="O164" s="51">
        <v>0</v>
      </c>
      <c r="P164" s="51">
        <v>0</v>
      </c>
      <c r="Q164" s="51">
        <v>0</v>
      </c>
      <c r="R164" s="51">
        <v>5.3831550799999999</v>
      </c>
      <c r="S164" s="51">
        <v>0</v>
      </c>
      <c r="T164" s="51">
        <v>0</v>
      </c>
      <c r="U164" s="51">
        <v>0</v>
      </c>
      <c r="V164" s="51">
        <v>5.3831550799999999</v>
      </c>
      <c r="W164" s="51">
        <v>0</v>
      </c>
      <c r="X164" s="51">
        <v>5.3831550799999999</v>
      </c>
      <c r="Y164" s="52">
        <v>0</v>
      </c>
      <c r="Z164" s="53"/>
    </row>
    <row r="165" spans="1:26" ht="60" x14ac:dyDescent="0.25">
      <c r="A165" s="30">
        <v>3103</v>
      </c>
      <c r="C165" s="50" t="s">
        <v>427</v>
      </c>
      <c r="D165" s="50" t="s">
        <v>438</v>
      </c>
      <c r="E165" s="50" t="s">
        <v>439</v>
      </c>
      <c r="F165" s="41">
        <v>1.7868488802780478</v>
      </c>
      <c r="G165" s="41">
        <v>8.4468057999999999</v>
      </c>
      <c r="H165" s="54">
        <v>42339</v>
      </c>
      <c r="I165" s="56" t="s">
        <v>39</v>
      </c>
      <c r="J165" s="41" t="s">
        <v>39</v>
      </c>
      <c r="K165" s="55">
        <v>0</v>
      </c>
      <c r="L165" s="55">
        <v>0</v>
      </c>
      <c r="M165" s="51">
        <v>0</v>
      </c>
      <c r="N165" s="51">
        <v>0</v>
      </c>
      <c r="O165" s="51">
        <v>0</v>
      </c>
      <c r="P165" s="51">
        <v>0</v>
      </c>
      <c r="Q165" s="51">
        <v>0</v>
      </c>
      <c r="R165" s="51">
        <v>5.3831550799999999</v>
      </c>
      <c r="S165" s="51">
        <v>0</v>
      </c>
      <c r="T165" s="51">
        <v>0</v>
      </c>
      <c r="U165" s="51">
        <v>0</v>
      </c>
      <c r="V165" s="51">
        <v>5.3831550799999999</v>
      </c>
      <c r="W165" s="51">
        <v>0</v>
      </c>
      <c r="X165" s="51">
        <v>5.3831550799999999</v>
      </c>
      <c r="Y165" s="52">
        <v>0</v>
      </c>
      <c r="Z165" s="53" t="s">
        <v>440</v>
      </c>
    </row>
    <row r="166" spans="1:26" ht="75" x14ac:dyDescent="0.25">
      <c r="A166" s="30">
        <v>0</v>
      </c>
      <c r="C166" s="37" t="s">
        <v>441</v>
      </c>
      <c r="D166" s="38" t="s">
        <v>442</v>
      </c>
      <c r="E166" s="39" t="s">
        <v>38</v>
      </c>
      <c r="F166" s="41">
        <v>36.868580132412028</v>
      </c>
      <c r="G166" s="41">
        <v>177.30444192000004</v>
      </c>
      <c r="H166" s="41" t="s">
        <v>39</v>
      </c>
      <c r="I166" s="56">
        <v>0</v>
      </c>
      <c r="J166" s="41">
        <v>115.14042901300037</v>
      </c>
      <c r="K166" s="41">
        <v>75.943640667159329</v>
      </c>
      <c r="L166" s="41">
        <v>55.95847374744104</v>
      </c>
      <c r="M166" s="51">
        <v>20.668936330472185</v>
      </c>
      <c r="N166" s="51">
        <v>0</v>
      </c>
      <c r="O166" s="51">
        <v>0</v>
      </c>
      <c r="P166" s="51">
        <v>0</v>
      </c>
      <c r="Q166" s="51">
        <v>20.668936330472185</v>
      </c>
      <c r="R166" s="51">
        <v>33.982866189640674</v>
      </c>
      <c r="S166" s="51">
        <v>0</v>
      </c>
      <c r="T166" s="51">
        <v>0</v>
      </c>
      <c r="U166" s="51">
        <v>3.422E-2</v>
      </c>
      <c r="V166" s="51">
        <v>33.948646189640677</v>
      </c>
      <c r="W166" s="51">
        <v>41.22858021542325</v>
      </c>
      <c r="X166" s="51">
        <v>13.313929859168489</v>
      </c>
      <c r="Y166" s="52">
        <v>0.64415167023083719</v>
      </c>
      <c r="Z166" s="53">
        <v>0</v>
      </c>
    </row>
    <row r="167" spans="1:26" ht="60" x14ac:dyDescent="0.25">
      <c r="A167" s="30">
        <v>0</v>
      </c>
      <c r="C167" s="37" t="s">
        <v>443</v>
      </c>
      <c r="D167" s="38" t="s">
        <v>444</v>
      </c>
      <c r="E167" s="39" t="s">
        <v>38</v>
      </c>
      <c r="F167" s="41">
        <v>36.04399282463482</v>
      </c>
      <c r="G167" s="41">
        <v>173.37786684000005</v>
      </c>
      <c r="H167" s="41" t="s">
        <v>39</v>
      </c>
      <c r="I167" s="41">
        <v>0</v>
      </c>
      <c r="J167" s="41">
        <v>115.14042901300037</v>
      </c>
      <c r="K167" s="41">
        <v>75.921211227159333</v>
      </c>
      <c r="L167" s="41">
        <v>55.95847374744104</v>
      </c>
      <c r="M167" s="51">
        <v>20.668936330472185</v>
      </c>
      <c r="N167" s="51">
        <v>0</v>
      </c>
      <c r="O167" s="51">
        <v>0</v>
      </c>
      <c r="P167" s="51">
        <v>0</v>
      </c>
      <c r="Q167" s="51">
        <v>20.668936330472185</v>
      </c>
      <c r="R167" s="51">
        <v>33.948646189640677</v>
      </c>
      <c r="S167" s="51">
        <v>0</v>
      </c>
      <c r="T167" s="51">
        <v>0</v>
      </c>
      <c r="U167" s="51">
        <v>0</v>
      </c>
      <c r="V167" s="51">
        <v>33.948646189640677</v>
      </c>
      <c r="W167" s="51">
        <v>41.22858021542325</v>
      </c>
      <c r="X167" s="51">
        <v>13.27970985916849</v>
      </c>
      <c r="Y167" s="52">
        <v>0.64249604560396423</v>
      </c>
      <c r="Z167" s="53">
        <v>0</v>
      </c>
    </row>
    <row r="168" spans="1:26" ht="105" x14ac:dyDescent="0.25">
      <c r="A168" s="30">
        <v>136</v>
      </c>
      <c r="C168" s="50" t="s">
        <v>443</v>
      </c>
      <c r="D168" s="50" t="s">
        <v>445</v>
      </c>
      <c r="E168" s="50" t="s">
        <v>446</v>
      </c>
      <c r="F168" s="41">
        <v>11.766122399999999</v>
      </c>
      <c r="G168" s="41">
        <v>60.042318999999999</v>
      </c>
      <c r="H168" s="54" t="s">
        <v>447</v>
      </c>
      <c r="I168" s="41" t="s">
        <v>39</v>
      </c>
      <c r="J168" s="41">
        <v>93.766000000000005</v>
      </c>
      <c r="K168" s="41">
        <v>55.813547205559324</v>
      </c>
      <c r="L168" s="41">
        <v>37.952452794440681</v>
      </c>
      <c r="M168" s="51">
        <v>20</v>
      </c>
      <c r="N168" s="51">
        <v>0</v>
      </c>
      <c r="O168" s="51">
        <v>0</v>
      </c>
      <c r="P168" s="51">
        <v>0</v>
      </c>
      <c r="Q168" s="51">
        <v>20</v>
      </c>
      <c r="R168" s="51">
        <v>3.2162285266406778</v>
      </c>
      <c r="S168" s="51">
        <v>0</v>
      </c>
      <c r="T168" s="51">
        <v>0</v>
      </c>
      <c r="U168" s="51">
        <v>0</v>
      </c>
      <c r="V168" s="51">
        <v>3.2162285266406778</v>
      </c>
      <c r="W168" s="51">
        <v>34.736224267800004</v>
      </c>
      <c r="X168" s="51">
        <v>-16.783771473359323</v>
      </c>
      <c r="Y168" s="52">
        <v>-0.83918857366796618</v>
      </c>
      <c r="Z168" s="53" t="s">
        <v>448</v>
      </c>
    </row>
    <row r="169" spans="1:26" ht="45" x14ac:dyDescent="0.25">
      <c r="A169" s="30">
        <v>3480</v>
      </c>
      <c r="C169" s="50" t="s">
        <v>443</v>
      </c>
      <c r="D169" s="50" t="s">
        <v>449</v>
      </c>
      <c r="E169" s="50" t="s">
        <v>450</v>
      </c>
      <c r="F169" s="41">
        <v>1.231947185653236</v>
      </c>
      <c r="G169" s="41">
        <v>6.7606601399999997</v>
      </c>
      <c r="H169" s="54">
        <v>42248</v>
      </c>
      <c r="I169" s="41" t="s">
        <v>39</v>
      </c>
      <c r="J169" s="41">
        <v>5.9747471079510595</v>
      </c>
      <c r="K169" s="41">
        <v>5.7368719999999998E-2</v>
      </c>
      <c r="L169" s="41">
        <v>5.9173783879510591</v>
      </c>
      <c r="M169" s="51">
        <v>0</v>
      </c>
      <c r="N169" s="51">
        <v>0</v>
      </c>
      <c r="O169" s="51">
        <v>0</v>
      </c>
      <c r="P169" s="51">
        <v>0</v>
      </c>
      <c r="Q169" s="51">
        <v>0</v>
      </c>
      <c r="R169" s="51">
        <v>9.9974680799999993E-2</v>
      </c>
      <c r="S169" s="51">
        <v>0</v>
      </c>
      <c r="T169" s="51">
        <v>0</v>
      </c>
      <c r="U169" s="51">
        <v>0</v>
      </c>
      <c r="V169" s="51">
        <v>9.9974680799999993E-2</v>
      </c>
      <c r="W169" s="51">
        <v>5.8174037071510591</v>
      </c>
      <c r="X169" s="51">
        <v>9.9974680799999993E-2</v>
      </c>
      <c r="Y169" s="52">
        <v>0</v>
      </c>
      <c r="Z169" s="53" t="s">
        <v>451</v>
      </c>
    </row>
    <row r="170" spans="1:26" ht="30" x14ac:dyDescent="0.25">
      <c r="A170" s="30">
        <v>2789</v>
      </c>
      <c r="C170" s="50" t="s">
        <v>443</v>
      </c>
      <c r="D170" s="50" t="s">
        <v>452</v>
      </c>
      <c r="E170" s="50" t="s">
        <v>453</v>
      </c>
      <c r="F170" s="41">
        <v>0.14429424665055721</v>
      </c>
      <c r="G170" s="41">
        <v>0.78494897999999991</v>
      </c>
      <c r="H170" s="54">
        <v>41974</v>
      </c>
      <c r="I170" s="41" t="s">
        <v>39</v>
      </c>
      <c r="J170" s="41">
        <v>0.75153633047218571</v>
      </c>
      <c r="K170" s="41">
        <v>6.8557999999999994E-2</v>
      </c>
      <c r="L170" s="41">
        <v>0.6829783304721857</v>
      </c>
      <c r="M170" s="51">
        <v>0.6689363304721857</v>
      </c>
      <c r="N170" s="51">
        <v>0</v>
      </c>
      <c r="O170" s="51">
        <v>0</v>
      </c>
      <c r="P170" s="51">
        <v>0</v>
      </c>
      <c r="Q170" s="51">
        <v>0.6689363304721857</v>
      </c>
      <c r="R170" s="51">
        <v>8.0260899999999996E-3</v>
      </c>
      <c r="S170" s="51">
        <v>0</v>
      </c>
      <c r="T170" s="51">
        <v>0</v>
      </c>
      <c r="U170" s="51">
        <v>0</v>
      </c>
      <c r="V170" s="51">
        <v>8.0260899999999996E-3</v>
      </c>
      <c r="W170" s="51">
        <v>0.67495224047218572</v>
      </c>
      <c r="X170" s="51">
        <v>-0.66091024047218572</v>
      </c>
      <c r="Y170" s="52">
        <v>-0.98800171311620255</v>
      </c>
      <c r="Z170" s="53" t="s">
        <v>454</v>
      </c>
    </row>
    <row r="171" spans="1:26" ht="90" x14ac:dyDescent="0.25">
      <c r="A171" s="30">
        <v>2795</v>
      </c>
      <c r="C171" s="50" t="s">
        <v>443</v>
      </c>
      <c r="D171" s="50" t="s">
        <v>455</v>
      </c>
      <c r="E171" s="50" t="s">
        <v>456</v>
      </c>
      <c r="F171" s="41">
        <v>4.2021051289391398</v>
      </c>
      <c r="G171" s="41">
        <v>18.799571199999999</v>
      </c>
      <c r="H171" s="54">
        <v>41974</v>
      </c>
      <c r="I171" s="41" t="s">
        <v>39</v>
      </c>
      <c r="J171" s="41" t="s">
        <v>39</v>
      </c>
      <c r="K171" s="55">
        <v>7.5908916199999998</v>
      </c>
      <c r="L171" s="55">
        <v>0</v>
      </c>
      <c r="M171" s="51">
        <v>0</v>
      </c>
      <c r="N171" s="51">
        <v>0</v>
      </c>
      <c r="O171" s="51">
        <v>0</v>
      </c>
      <c r="P171" s="51">
        <v>0</v>
      </c>
      <c r="Q171" s="51">
        <v>0</v>
      </c>
      <c r="R171" s="51">
        <v>0.40710000000000002</v>
      </c>
      <c r="S171" s="51">
        <v>0</v>
      </c>
      <c r="T171" s="51">
        <v>0</v>
      </c>
      <c r="U171" s="51">
        <v>0</v>
      </c>
      <c r="V171" s="51">
        <v>0.40710000000000002</v>
      </c>
      <c r="W171" s="51">
        <v>0</v>
      </c>
      <c r="X171" s="51">
        <v>0.40710000000000002</v>
      </c>
      <c r="Y171" s="52">
        <v>0</v>
      </c>
      <c r="Z171" s="53" t="s">
        <v>457</v>
      </c>
    </row>
    <row r="172" spans="1:26" ht="45" x14ac:dyDescent="0.25">
      <c r="A172" s="30">
        <v>3144</v>
      </c>
      <c r="C172" s="50" t="s">
        <v>443</v>
      </c>
      <c r="D172" s="50" t="s">
        <v>458</v>
      </c>
      <c r="E172" s="50" t="s">
        <v>459</v>
      </c>
      <c r="F172" s="41">
        <v>1.1632555736925192</v>
      </c>
      <c r="G172" s="41">
        <v>6.8366604000000004</v>
      </c>
      <c r="H172" s="54">
        <v>42401</v>
      </c>
      <c r="I172" s="41" t="s">
        <v>39</v>
      </c>
      <c r="J172" s="41" t="s">
        <v>39</v>
      </c>
      <c r="K172" s="55">
        <v>0</v>
      </c>
      <c r="L172" s="55">
        <v>0</v>
      </c>
      <c r="M172" s="51">
        <v>0</v>
      </c>
      <c r="N172" s="51">
        <v>0</v>
      </c>
      <c r="O172" s="51">
        <v>0</v>
      </c>
      <c r="P172" s="51">
        <v>0</v>
      </c>
      <c r="Q172" s="51">
        <v>0</v>
      </c>
      <c r="R172" s="51">
        <v>0.49887893220000001</v>
      </c>
      <c r="S172" s="51">
        <v>0</v>
      </c>
      <c r="T172" s="51">
        <v>0</v>
      </c>
      <c r="U172" s="51">
        <v>0</v>
      </c>
      <c r="V172" s="51">
        <v>0.49887893220000001</v>
      </c>
      <c r="W172" s="51">
        <v>0</v>
      </c>
      <c r="X172" s="51">
        <v>0.49887893220000001</v>
      </c>
      <c r="Y172" s="52">
        <v>0</v>
      </c>
      <c r="Z172" s="53" t="s">
        <v>460</v>
      </c>
    </row>
    <row r="173" spans="1:26" ht="60" x14ac:dyDescent="0.25">
      <c r="A173" s="30">
        <v>1150</v>
      </c>
      <c r="C173" s="50" t="s">
        <v>443</v>
      </c>
      <c r="D173" s="50" t="s">
        <v>461</v>
      </c>
      <c r="E173" s="50" t="s">
        <v>462</v>
      </c>
      <c r="F173" s="41">
        <v>5.3064320173719119</v>
      </c>
      <c r="G173" s="41">
        <v>23.100490000000001</v>
      </c>
      <c r="H173" s="54">
        <v>41609</v>
      </c>
      <c r="I173" s="41" t="s">
        <v>39</v>
      </c>
      <c r="J173" s="41" t="s">
        <v>39</v>
      </c>
      <c r="K173" s="55">
        <v>4.1696599999999995</v>
      </c>
      <c r="L173" s="55">
        <v>0</v>
      </c>
      <c r="M173" s="51">
        <v>0</v>
      </c>
      <c r="N173" s="51">
        <v>0</v>
      </c>
      <c r="O173" s="51">
        <v>0</v>
      </c>
      <c r="P173" s="51">
        <v>0</v>
      </c>
      <c r="Q173" s="51">
        <v>0</v>
      </c>
      <c r="R173" s="51">
        <v>7.7283250000000017</v>
      </c>
      <c r="S173" s="51">
        <v>0</v>
      </c>
      <c r="T173" s="51">
        <v>0</v>
      </c>
      <c r="U173" s="51">
        <v>0</v>
      </c>
      <c r="V173" s="51">
        <v>7.7283250000000017</v>
      </c>
      <c r="W173" s="51">
        <v>0</v>
      </c>
      <c r="X173" s="51">
        <v>7.7283250000000017</v>
      </c>
      <c r="Y173" s="52">
        <v>0</v>
      </c>
      <c r="Z173" s="53" t="s">
        <v>463</v>
      </c>
    </row>
    <row r="174" spans="1:26" ht="45" x14ac:dyDescent="0.25">
      <c r="A174" s="30">
        <v>2714</v>
      </c>
      <c r="C174" s="50" t="s">
        <v>443</v>
      </c>
      <c r="D174" s="50" t="s">
        <v>464</v>
      </c>
      <c r="E174" s="50" t="s">
        <v>465</v>
      </c>
      <c r="F174" s="41">
        <v>1.8134558182307638</v>
      </c>
      <c r="G174" s="41">
        <v>7.9190401799999997</v>
      </c>
      <c r="H174" s="54">
        <v>41974</v>
      </c>
      <c r="I174" s="41" t="s">
        <v>39</v>
      </c>
      <c r="J174" s="41" t="s">
        <v>39</v>
      </c>
      <c r="K174" s="55">
        <v>0.29264000000000001</v>
      </c>
      <c r="L174" s="55">
        <v>0</v>
      </c>
      <c r="M174" s="51">
        <v>0</v>
      </c>
      <c r="N174" s="51">
        <v>0</v>
      </c>
      <c r="O174" s="51">
        <v>0</v>
      </c>
      <c r="P174" s="51">
        <v>0</v>
      </c>
      <c r="Q174" s="51">
        <v>0</v>
      </c>
      <c r="R174" s="51">
        <v>5.6349999999999998</v>
      </c>
      <c r="S174" s="51">
        <v>0</v>
      </c>
      <c r="T174" s="51">
        <v>0</v>
      </c>
      <c r="U174" s="51">
        <v>0</v>
      </c>
      <c r="V174" s="51">
        <v>5.6349999999999998</v>
      </c>
      <c r="W174" s="51">
        <v>0</v>
      </c>
      <c r="X174" s="51">
        <v>5.6349999999999998</v>
      </c>
      <c r="Y174" s="52">
        <v>0</v>
      </c>
      <c r="Z174" s="53" t="s">
        <v>466</v>
      </c>
    </row>
    <row r="175" spans="1:26" ht="45" x14ac:dyDescent="0.25">
      <c r="A175" s="30">
        <v>2830</v>
      </c>
      <c r="C175" s="50" t="s">
        <v>443</v>
      </c>
      <c r="D175" s="50" t="s">
        <v>467</v>
      </c>
      <c r="E175" s="50" t="s">
        <v>468</v>
      </c>
      <c r="F175" s="41">
        <v>1.3906829290826039</v>
      </c>
      <c r="G175" s="41">
        <v>6.2777286200000004</v>
      </c>
      <c r="H175" s="54">
        <v>41821</v>
      </c>
      <c r="I175" s="41" t="s">
        <v>39</v>
      </c>
      <c r="J175" s="41" t="s">
        <v>39</v>
      </c>
      <c r="K175" s="55">
        <v>4.6860643415999998</v>
      </c>
      <c r="L175" s="55">
        <v>0</v>
      </c>
      <c r="M175" s="51">
        <v>0</v>
      </c>
      <c r="N175" s="51">
        <v>0</v>
      </c>
      <c r="O175" s="51">
        <v>0</v>
      </c>
      <c r="P175" s="51">
        <v>0</v>
      </c>
      <c r="Q175" s="51">
        <v>0</v>
      </c>
      <c r="R175" s="51">
        <v>0.6100000000000001</v>
      </c>
      <c r="S175" s="51">
        <v>0</v>
      </c>
      <c r="T175" s="51">
        <v>0</v>
      </c>
      <c r="U175" s="51">
        <v>0</v>
      </c>
      <c r="V175" s="51">
        <v>0.6100000000000001</v>
      </c>
      <c r="W175" s="51">
        <v>0</v>
      </c>
      <c r="X175" s="51">
        <v>0.6100000000000001</v>
      </c>
      <c r="Y175" s="52">
        <v>0</v>
      </c>
      <c r="Z175" s="53" t="s">
        <v>469</v>
      </c>
    </row>
    <row r="176" spans="1:26" ht="45" x14ac:dyDescent="0.25">
      <c r="A176" s="30">
        <v>2900</v>
      </c>
      <c r="C176" s="50" t="s">
        <v>443</v>
      </c>
      <c r="D176" s="50" t="s">
        <v>470</v>
      </c>
      <c r="E176" s="50" t="s">
        <v>471</v>
      </c>
      <c r="F176" s="41">
        <v>2.43347341755354</v>
      </c>
      <c r="G176" s="41">
        <v>11.099391519999999</v>
      </c>
      <c r="H176" s="54">
        <v>42278</v>
      </c>
      <c r="I176" s="41" t="s">
        <v>39</v>
      </c>
      <c r="J176" s="41">
        <v>9.7157971116026598</v>
      </c>
      <c r="K176" s="41">
        <v>0.10908094</v>
      </c>
      <c r="L176" s="41">
        <v>9.6067161716026597</v>
      </c>
      <c r="M176" s="51">
        <v>0</v>
      </c>
      <c r="N176" s="51">
        <v>0</v>
      </c>
      <c r="O176" s="51">
        <v>0</v>
      </c>
      <c r="P176" s="51">
        <v>0</v>
      </c>
      <c r="Q176" s="51">
        <v>0</v>
      </c>
      <c r="R176" s="51">
        <v>9.71828</v>
      </c>
      <c r="S176" s="51">
        <v>0</v>
      </c>
      <c r="T176" s="51">
        <v>0</v>
      </c>
      <c r="U176" s="51">
        <v>0</v>
      </c>
      <c r="V176" s="51">
        <v>9.71828</v>
      </c>
      <c r="W176" s="51">
        <v>0</v>
      </c>
      <c r="X176" s="51">
        <v>9.71828</v>
      </c>
      <c r="Y176" s="52">
        <v>0</v>
      </c>
      <c r="Z176" s="53" t="s">
        <v>472</v>
      </c>
    </row>
    <row r="177" spans="1:26" ht="45" x14ac:dyDescent="0.25">
      <c r="A177" s="30">
        <v>2907</v>
      </c>
      <c r="C177" s="50" t="s">
        <v>443</v>
      </c>
      <c r="D177" s="50" t="s">
        <v>473</v>
      </c>
      <c r="E177" s="50" t="s">
        <v>474</v>
      </c>
      <c r="F177" s="41">
        <v>1.43270880951358</v>
      </c>
      <c r="G177" s="41">
        <v>7.3015213999999995</v>
      </c>
      <c r="H177" s="54">
        <v>41974</v>
      </c>
      <c r="I177" s="41" t="s">
        <v>39</v>
      </c>
      <c r="J177" s="41" t="s">
        <v>39</v>
      </c>
      <c r="K177" s="55">
        <v>0</v>
      </c>
      <c r="L177" s="55">
        <v>0</v>
      </c>
      <c r="M177" s="51">
        <v>0</v>
      </c>
      <c r="N177" s="51">
        <v>0</v>
      </c>
      <c r="O177" s="51">
        <v>0</v>
      </c>
      <c r="P177" s="51">
        <v>0</v>
      </c>
      <c r="Q177" s="51">
        <v>0</v>
      </c>
      <c r="R177" s="51">
        <v>6.3719999999999999E-2</v>
      </c>
      <c r="S177" s="51">
        <v>0</v>
      </c>
      <c r="T177" s="51">
        <v>0</v>
      </c>
      <c r="U177" s="51">
        <v>0</v>
      </c>
      <c r="V177" s="51">
        <v>6.3719999999999999E-2</v>
      </c>
      <c r="W177" s="51">
        <v>0</v>
      </c>
      <c r="X177" s="51">
        <v>6.3719999999999999E-2</v>
      </c>
      <c r="Y177" s="52">
        <v>0</v>
      </c>
      <c r="Z177" s="53" t="s">
        <v>475</v>
      </c>
    </row>
    <row r="178" spans="1:26" ht="45" x14ac:dyDescent="0.25">
      <c r="A178" s="30">
        <v>2911</v>
      </c>
      <c r="C178" s="50" t="s">
        <v>443</v>
      </c>
      <c r="D178" s="50" t="s">
        <v>476</v>
      </c>
      <c r="E178" s="50" t="s">
        <v>477</v>
      </c>
      <c r="F178" s="41">
        <v>0.63078319957220286</v>
      </c>
      <c r="G178" s="41">
        <v>2.80830796</v>
      </c>
      <c r="H178" s="54">
        <v>42156</v>
      </c>
      <c r="I178" s="41" t="s">
        <v>39</v>
      </c>
      <c r="J178" s="56">
        <v>0</v>
      </c>
      <c r="K178" s="56">
        <v>0</v>
      </c>
      <c r="L178" s="56">
        <v>0</v>
      </c>
      <c r="M178" s="51">
        <v>0</v>
      </c>
      <c r="N178" s="51">
        <v>0</v>
      </c>
      <c r="O178" s="51">
        <v>0</v>
      </c>
      <c r="P178" s="51">
        <v>0</v>
      </c>
      <c r="Q178" s="51">
        <v>0</v>
      </c>
      <c r="R178" s="51">
        <v>0</v>
      </c>
      <c r="S178" s="51">
        <v>0</v>
      </c>
      <c r="T178" s="51">
        <v>0</v>
      </c>
      <c r="U178" s="51">
        <v>0</v>
      </c>
      <c r="V178" s="51">
        <v>0</v>
      </c>
      <c r="W178" s="51">
        <v>0</v>
      </c>
      <c r="X178" s="51">
        <v>0</v>
      </c>
      <c r="Y178" s="52" t="s">
        <v>36</v>
      </c>
      <c r="Z178" s="53">
        <v>0</v>
      </c>
    </row>
    <row r="179" spans="1:26" ht="60" x14ac:dyDescent="0.25">
      <c r="A179" s="30">
        <v>3104</v>
      </c>
      <c r="C179" s="50" t="s">
        <v>443</v>
      </c>
      <c r="D179" s="50" t="s">
        <v>478</v>
      </c>
      <c r="E179" s="50" t="s">
        <v>479</v>
      </c>
      <c r="F179" s="41">
        <v>1.35933493519884</v>
      </c>
      <c r="G179" s="41">
        <v>5.709371</v>
      </c>
      <c r="H179" s="54">
        <v>42064</v>
      </c>
      <c r="I179" s="41" t="s">
        <v>39</v>
      </c>
      <c r="J179" s="41" t="s">
        <v>39</v>
      </c>
      <c r="K179" s="55">
        <v>0</v>
      </c>
      <c r="L179" s="55">
        <v>0</v>
      </c>
      <c r="M179" s="51">
        <v>0</v>
      </c>
      <c r="N179" s="51">
        <v>0</v>
      </c>
      <c r="O179" s="51">
        <v>0</v>
      </c>
      <c r="P179" s="51">
        <v>0</v>
      </c>
      <c r="Q179" s="51">
        <v>0</v>
      </c>
      <c r="R179" s="51">
        <v>2.1422333600000001</v>
      </c>
      <c r="S179" s="51">
        <v>0</v>
      </c>
      <c r="T179" s="51">
        <v>0</v>
      </c>
      <c r="U179" s="51">
        <v>0</v>
      </c>
      <c r="V179" s="51">
        <v>2.1422333600000001</v>
      </c>
      <c r="W179" s="51">
        <v>0</v>
      </c>
      <c r="X179" s="51">
        <v>2.1422333600000001</v>
      </c>
      <c r="Y179" s="52">
        <v>0</v>
      </c>
      <c r="Z179" s="53" t="s">
        <v>480</v>
      </c>
    </row>
    <row r="180" spans="1:26" ht="45" x14ac:dyDescent="0.25">
      <c r="A180" s="30">
        <v>3211</v>
      </c>
      <c r="C180" s="50" t="s">
        <v>443</v>
      </c>
      <c r="D180" s="50" t="s">
        <v>481</v>
      </c>
      <c r="E180" s="50" t="s">
        <v>482</v>
      </c>
      <c r="F180" s="41">
        <v>1.0446343257342383</v>
      </c>
      <c r="G180" s="41">
        <v>5.5345020799999993</v>
      </c>
      <c r="H180" s="54">
        <v>42248</v>
      </c>
      <c r="I180" s="41" t="s">
        <v>39</v>
      </c>
      <c r="J180" s="41">
        <v>4.9323484629744536</v>
      </c>
      <c r="K180" s="41">
        <v>3.1334004000000002</v>
      </c>
      <c r="L180" s="41">
        <v>1.7989480629744534</v>
      </c>
      <c r="M180" s="51">
        <v>0</v>
      </c>
      <c r="N180" s="51">
        <v>0</v>
      </c>
      <c r="O180" s="51">
        <v>0</v>
      </c>
      <c r="P180" s="51">
        <v>0</v>
      </c>
      <c r="Q180" s="51">
        <v>0</v>
      </c>
      <c r="R180" s="51">
        <v>2.0125796000000005</v>
      </c>
      <c r="S180" s="51">
        <v>0</v>
      </c>
      <c r="T180" s="51">
        <v>0</v>
      </c>
      <c r="U180" s="51">
        <v>0</v>
      </c>
      <c r="V180" s="51">
        <v>2.0125796000000005</v>
      </c>
      <c r="W180" s="51">
        <v>0</v>
      </c>
      <c r="X180" s="51">
        <v>2.0125796000000005</v>
      </c>
      <c r="Y180" s="52">
        <v>0</v>
      </c>
      <c r="Z180" s="53" t="s">
        <v>483</v>
      </c>
    </row>
    <row r="181" spans="1:26" ht="45" x14ac:dyDescent="0.25">
      <c r="A181" s="30">
        <v>4510</v>
      </c>
      <c r="C181" s="50" t="s">
        <v>443</v>
      </c>
      <c r="D181" s="50" t="s">
        <v>484</v>
      </c>
      <c r="E181" s="50" t="s">
        <v>485</v>
      </c>
      <c r="F181" s="41">
        <v>1.5568579274380441</v>
      </c>
      <c r="G181" s="41">
        <v>8.0211420400000009</v>
      </c>
      <c r="H181" s="54">
        <v>42339</v>
      </c>
      <c r="I181" s="41" t="s">
        <v>39</v>
      </c>
      <c r="J181" s="41" t="s">
        <v>39</v>
      </c>
      <c r="K181" s="55">
        <v>0</v>
      </c>
      <c r="L181" s="55">
        <v>0</v>
      </c>
      <c r="M181" s="51">
        <v>0</v>
      </c>
      <c r="N181" s="51">
        <v>0</v>
      </c>
      <c r="O181" s="51">
        <v>0</v>
      </c>
      <c r="P181" s="51">
        <v>0</v>
      </c>
      <c r="Q181" s="51">
        <v>0</v>
      </c>
      <c r="R181" s="51">
        <v>1.11328</v>
      </c>
      <c r="S181" s="51">
        <v>0</v>
      </c>
      <c r="T181" s="51">
        <v>0</v>
      </c>
      <c r="U181" s="51">
        <v>0</v>
      </c>
      <c r="V181" s="51">
        <v>1.11328</v>
      </c>
      <c r="W181" s="51">
        <v>0</v>
      </c>
      <c r="X181" s="51">
        <v>1.11328</v>
      </c>
      <c r="Y181" s="52">
        <v>0</v>
      </c>
      <c r="Z181" s="53" t="s">
        <v>486</v>
      </c>
    </row>
    <row r="182" spans="1:26" ht="60" x14ac:dyDescent="0.25">
      <c r="A182" s="30">
        <v>4573</v>
      </c>
      <c r="C182" s="50" t="s">
        <v>443</v>
      </c>
      <c r="D182" s="50" t="s">
        <v>487</v>
      </c>
      <c r="E182" s="50" t="s">
        <v>488</v>
      </c>
      <c r="F182" s="41">
        <v>0.56790491000364052</v>
      </c>
      <c r="G182" s="41">
        <v>2.3822123199999998</v>
      </c>
      <c r="H182" s="54">
        <v>42522</v>
      </c>
      <c r="I182" s="41" t="s">
        <v>39</v>
      </c>
      <c r="J182" s="41" t="s">
        <v>39</v>
      </c>
      <c r="K182" s="55">
        <v>0</v>
      </c>
      <c r="L182" s="55">
        <v>0</v>
      </c>
      <c r="M182" s="51">
        <v>0</v>
      </c>
      <c r="N182" s="51">
        <v>0</v>
      </c>
      <c r="O182" s="51">
        <v>0</v>
      </c>
      <c r="P182" s="51">
        <v>0</v>
      </c>
      <c r="Q182" s="51">
        <v>0</v>
      </c>
      <c r="R182" s="51">
        <v>0.69501999999999997</v>
      </c>
      <c r="S182" s="51">
        <v>0</v>
      </c>
      <c r="T182" s="51">
        <v>0</v>
      </c>
      <c r="U182" s="51">
        <v>0</v>
      </c>
      <c r="V182" s="51">
        <v>0.69501999999999997</v>
      </c>
      <c r="W182" s="51">
        <v>0</v>
      </c>
      <c r="X182" s="51">
        <v>0.69501999999999997</v>
      </c>
      <c r="Y182" s="52">
        <v>0</v>
      </c>
      <c r="Z182" s="53" t="s">
        <v>489</v>
      </c>
    </row>
    <row r="183" spans="1:26" ht="60" x14ac:dyDescent="0.25">
      <c r="A183" s="30">
        <v>0</v>
      </c>
      <c r="C183" s="37" t="s">
        <v>490</v>
      </c>
      <c r="D183" s="38" t="s">
        <v>491</v>
      </c>
      <c r="E183" s="39" t="s">
        <v>38</v>
      </c>
      <c r="F183" s="41">
        <v>0.82458730777720746</v>
      </c>
      <c r="G183" s="41">
        <v>3.9265750799999997</v>
      </c>
      <c r="H183" s="41">
        <v>84435</v>
      </c>
      <c r="I183" s="56">
        <v>0</v>
      </c>
      <c r="J183" s="56">
        <v>0</v>
      </c>
      <c r="K183" s="56">
        <v>2.2429439999999998E-2</v>
      </c>
      <c r="L183" s="56">
        <v>0</v>
      </c>
      <c r="M183" s="51">
        <v>0</v>
      </c>
      <c r="N183" s="51">
        <v>0</v>
      </c>
      <c r="O183" s="51">
        <v>0</v>
      </c>
      <c r="P183" s="51">
        <v>0</v>
      </c>
      <c r="Q183" s="51">
        <v>0</v>
      </c>
      <c r="R183" s="51">
        <v>3.422E-2</v>
      </c>
      <c r="S183" s="51">
        <v>0</v>
      </c>
      <c r="T183" s="51">
        <v>0</v>
      </c>
      <c r="U183" s="51">
        <v>3.422E-2</v>
      </c>
      <c r="V183" s="51">
        <v>0</v>
      </c>
      <c r="W183" s="51">
        <v>0</v>
      </c>
      <c r="X183" s="51">
        <v>3.422E-2</v>
      </c>
      <c r="Y183" s="52">
        <v>0</v>
      </c>
      <c r="Z183" s="53">
        <v>0</v>
      </c>
    </row>
    <row r="184" spans="1:26" ht="75" x14ac:dyDescent="0.25">
      <c r="A184" s="30">
        <v>2790</v>
      </c>
      <c r="C184" s="50" t="s">
        <v>490</v>
      </c>
      <c r="D184" s="50" t="s">
        <v>492</v>
      </c>
      <c r="E184" s="50" t="s">
        <v>493</v>
      </c>
      <c r="F184" s="41">
        <v>0.25390050212772119</v>
      </c>
      <c r="G184" s="41">
        <v>1.2643971399999998</v>
      </c>
      <c r="H184" s="54">
        <v>41913</v>
      </c>
      <c r="I184" s="56" t="s">
        <v>39</v>
      </c>
      <c r="J184" s="41" t="s">
        <v>39</v>
      </c>
      <c r="K184" s="55">
        <v>2.2429439999999998E-2</v>
      </c>
      <c r="L184" s="55">
        <v>0</v>
      </c>
      <c r="M184" s="51">
        <v>0</v>
      </c>
      <c r="N184" s="51">
        <v>0</v>
      </c>
      <c r="O184" s="51">
        <v>0</v>
      </c>
      <c r="P184" s="51">
        <v>0</v>
      </c>
      <c r="Q184" s="51">
        <v>0</v>
      </c>
      <c r="R184" s="51">
        <v>3.422E-2</v>
      </c>
      <c r="S184" s="51">
        <v>0</v>
      </c>
      <c r="T184" s="51">
        <v>0</v>
      </c>
      <c r="U184" s="51">
        <v>3.422E-2</v>
      </c>
      <c r="V184" s="51">
        <v>0</v>
      </c>
      <c r="W184" s="51">
        <v>0</v>
      </c>
      <c r="X184" s="51">
        <v>3.422E-2</v>
      </c>
      <c r="Y184" s="52">
        <v>0</v>
      </c>
      <c r="Z184" s="53" t="s">
        <v>494</v>
      </c>
    </row>
    <row r="185" spans="1:26" ht="30" x14ac:dyDescent="0.25">
      <c r="A185" s="30" t="s">
        <v>495</v>
      </c>
      <c r="C185" s="50" t="s">
        <v>490</v>
      </c>
      <c r="D185" s="50" t="s">
        <v>496</v>
      </c>
      <c r="E185" s="50" t="s">
        <v>497</v>
      </c>
      <c r="F185" s="41">
        <v>0.57068680564948626</v>
      </c>
      <c r="G185" s="41">
        <v>2.6621779399999999</v>
      </c>
      <c r="H185" s="54">
        <v>42522</v>
      </c>
      <c r="I185" s="56" t="s">
        <v>39</v>
      </c>
      <c r="J185" s="41" t="s">
        <v>39</v>
      </c>
      <c r="K185" s="55">
        <v>0</v>
      </c>
      <c r="L185" s="55">
        <v>0</v>
      </c>
      <c r="M185" s="51">
        <v>0</v>
      </c>
      <c r="N185" s="51">
        <v>0</v>
      </c>
      <c r="O185" s="51">
        <v>0</v>
      </c>
      <c r="P185" s="51">
        <v>0</v>
      </c>
      <c r="Q185" s="51">
        <v>0</v>
      </c>
      <c r="R185" s="51">
        <v>0</v>
      </c>
      <c r="S185" s="51">
        <v>0</v>
      </c>
      <c r="T185" s="51">
        <v>0</v>
      </c>
      <c r="U185" s="51">
        <v>0</v>
      </c>
      <c r="V185" s="51">
        <v>0</v>
      </c>
      <c r="W185" s="51">
        <v>0</v>
      </c>
      <c r="X185" s="51">
        <v>0</v>
      </c>
      <c r="Y185" s="52" t="s">
        <v>36</v>
      </c>
      <c r="Z185" s="53">
        <v>0</v>
      </c>
    </row>
    <row r="186" spans="1:26" ht="30" x14ac:dyDescent="0.25">
      <c r="A186" s="30">
        <v>0</v>
      </c>
      <c r="C186" s="37" t="s">
        <v>498</v>
      </c>
      <c r="D186" s="38" t="s">
        <v>499</v>
      </c>
      <c r="E186" s="39" t="s">
        <v>38</v>
      </c>
      <c r="F186" s="41">
        <v>213.88536567541266</v>
      </c>
      <c r="G186" s="41">
        <v>882.09319712199999</v>
      </c>
      <c r="H186" s="41" t="s">
        <v>39</v>
      </c>
      <c r="I186" s="56">
        <v>0</v>
      </c>
      <c r="J186" s="41">
        <v>1422.5240314715466</v>
      </c>
      <c r="K186" s="41">
        <v>310.57514557919995</v>
      </c>
      <c r="L186" s="41">
        <v>1139.1223806525468</v>
      </c>
      <c r="M186" s="51">
        <v>177.21442361313325</v>
      </c>
      <c r="N186" s="51">
        <v>0</v>
      </c>
      <c r="O186" s="51">
        <v>0</v>
      </c>
      <c r="P186" s="51">
        <v>177.21442361313325</v>
      </c>
      <c r="Q186" s="51">
        <v>0</v>
      </c>
      <c r="R186" s="51">
        <v>178.85934633300002</v>
      </c>
      <c r="S186" s="51">
        <v>0</v>
      </c>
      <c r="T186" s="51">
        <v>0</v>
      </c>
      <c r="U186" s="51">
        <v>157.641391473</v>
      </c>
      <c r="V186" s="51">
        <v>21.217954859999999</v>
      </c>
      <c r="W186" s="51">
        <v>1060.5668356997066</v>
      </c>
      <c r="X186" s="51">
        <v>1.6449227198667575</v>
      </c>
      <c r="Y186" s="52">
        <v>9.2821040541129704E-3</v>
      </c>
      <c r="Z186" s="53"/>
    </row>
    <row r="187" spans="1:26" ht="60" x14ac:dyDescent="0.25">
      <c r="A187" s="30">
        <v>0</v>
      </c>
      <c r="C187" s="37" t="s">
        <v>500</v>
      </c>
      <c r="D187" s="38" t="s">
        <v>501</v>
      </c>
      <c r="E187" s="39" t="s">
        <v>38</v>
      </c>
      <c r="F187" s="41">
        <v>124.0446971507024</v>
      </c>
      <c r="G187" s="41">
        <v>444.26547217999996</v>
      </c>
      <c r="H187" s="41" t="s">
        <v>39</v>
      </c>
      <c r="I187" s="56">
        <v>0</v>
      </c>
      <c r="J187" s="41">
        <v>188.73499999999999</v>
      </c>
      <c r="K187" s="41">
        <v>148.83808622639998</v>
      </c>
      <c r="L187" s="41">
        <v>39.896913773600012</v>
      </c>
      <c r="M187" s="51">
        <v>29.835999999999999</v>
      </c>
      <c r="N187" s="51">
        <v>0</v>
      </c>
      <c r="O187" s="51">
        <v>0</v>
      </c>
      <c r="P187" s="51">
        <v>29.835999999999999</v>
      </c>
      <c r="Q187" s="51">
        <v>0</v>
      </c>
      <c r="R187" s="51">
        <v>34.234637023399998</v>
      </c>
      <c r="S187" s="51">
        <v>0</v>
      </c>
      <c r="T187" s="51">
        <v>0</v>
      </c>
      <c r="U187" s="51">
        <v>13.1446370234</v>
      </c>
      <c r="V187" s="51">
        <v>21.09</v>
      </c>
      <c r="W187" s="51">
        <v>36.962791854200013</v>
      </c>
      <c r="X187" s="51">
        <v>4.398637023400001</v>
      </c>
      <c r="Y187" s="52">
        <v>0.14742716930553698</v>
      </c>
      <c r="Z187" s="53"/>
    </row>
    <row r="188" spans="1:26" ht="30" x14ac:dyDescent="0.25">
      <c r="A188" s="30">
        <v>0</v>
      </c>
      <c r="C188" s="37" t="s">
        <v>502</v>
      </c>
      <c r="D188" s="38" t="s">
        <v>503</v>
      </c>
      <c r="E188" s="39" t="s">
        <v>38</v>
      </c>
      <c r="F188" s="41">
        <v>124.0446971507024</v>
      </c>
      <c r="G188" s="41">
        <v>444.26547217999996</v>
      </c>
      <c r="H188" s="41" t="s">
        <v>39</v>
      </c>
      <c r="I188" s="56">
        <v>0</v>
      </c>
      <c r="J188" s="41">
        <v>182.86699999999999</v>
      </c>
      <c r="K188" s="41">
        <v>148.83808622639998</v>
      </c>
      <c r="L188" s="41">
        <v>34.02891377360001</v>
      </c>
      <c r="M188" s="51">
        <v>27.555</v>
      </c>
      <c r="N188" s="51">
        <v>0</v>
      </c>
      <c r="O188" s="51">
        <v>0</v>
      </c>
      <c r="P188" s="51">
        <v>27.555</v>
      </c>
      <c r="Q188" s="51">
        <v>0</v>
      </c>
      <c r="R188" s="51">
        <v>12.573085023399999</v>
      </c>
      <c r="S188" s="51">
        <v>0</v>
      </c>
      <c r="T188" s="51">
        <v>0</v>
      </c>
      <c r="U188" s="51">
        <v>12.573085023399999</v>
      </c>
      <c r="V188" s="51">
        <v>0</v>
      </c>
      <c r="W188" s="51">
        <v>31.094791854200011</v>
      </c>
      <c r="X188" s="51">
        <v>-14.981914976600001</v>
      </c>
      <c r="Y188" s="52">
        <v>-0.54370948926147711</v>
      </c>
      <c r="Z188" s="53"/>
    </row>
    <row r="189" spans="1:26" ht="60" x14ac:dyDescent="0.25">
      <c r="A189" s="30">
        <v>55</v>
      </c>
      <c r="C189" s="50" t="s">
        <v>502</v>
      </c>
      <c r="D189" s="50" t="s">
        <v>504</v>
      </c>
      <c r="E189" s="50" t="s">
        <v>505</v>
      </c>
      <c r="F189" s="41">
        <v>48.681461251609555</v>
      </c>
      <c r="G189" s="41">
        <v>205.63</v>
      </c>
      <c r="H189" s="54">
        <v>41426</v>
      </c>
      <c r="I189" s="56" t="s">
        <v>39</v>
      </c>
      <c r="J189" s="41">
        <v>182.86699999999999</v>
      </c>
      <c r="K189" s="41">
        <v>148.83808622639998</v>
      </c>
      <c r="L189" s="41">
        <v>34.02891377360001</v>
      </c>
      <c r="M189" s="51">
        <v>27.555</v>
      </c>
      <c r="N189" s="51">
        <v>0</v>
      </c>
      <c r="O189" s="51">
        <v>0</v>
      </c>
      <c r="P189" s="51">
        <v>27.555</v>
      </c>
      <c r="Q189" s="51">
        <v>0</v>
      </c>
      <c r="R189" s="51">
        <v>2.9341219193999986</v>
      </c>
      <c r="S189" s="51">
        <v>0</v>
      </c>
      <c r="T189" s="51">
        <v>0</v>
      </c>
      <c r="U189" s="51">
        <v>2.9341219193999986</v>
      </c>
      <c r="V189" s="51">
        <v>0</v>
      </c>
      <c r="W189" s="51">
        <v>31.094791854200011</v>
      </c>
      <c r="X189" s="51">
        <v>-24.620878080600001</v>
      </c>
      <c r="Y189" s="52">
        <v>-0.8935176222318999</v>
      </c>
      <c r="Z189" s="53" t="s">
        <v>506</v>
      </c>
    </row>
    <row r="190" spans="1:26" ht="30" x14ac:dyDescent="0.25">
      <c r="A190" s="30">
        <v>49</v>
      </c>
      <c r="C190" s="50" t="s">
        <v>502</v>
      </c>
      <c r="D190" s="50" t="s">
        <v>507</v>
      </c>
      <c r="E190" s="50" t="s">
        <v>508</v>
      </c>
      <c r="F190" s="41">
        <v>75.363235899092842</v>
      </c>
      <c r="G190" s="41">
        <v>238.63547217999997</v>
      </c>
      <c r="H190" s="54">
        <v>39965</v>
      </c>
      <c r="I190" s="56" t="s">
        <v>39</v>
      </c>
      <c r="J190" s="41" t="s">
        <v>39</v>
      </c>
      <c r="K190" s="55">
        <v>0</v>
      </c>
      <c r="L190" s="55">
        <v>0</v>
      </c>
      <c r="M190" s="51">
        <v>0</v>
      </c>
      <c r="N190" s="51">
        <v>0</v>
      </c>
      <c r="O190" s="51">
        <v>0</v>
      </c>
      <c r="P190" s="51">
        <v>0</v>
      </c>
      <c r="Q190" s="51">
        <v>0</v>
      </c>
      <c r="R190" s="51">
        <v>9.6389631040000001</v>
      </c>
      <c r="S190" s="51">
        <v>0</v>
      </c>
      <c r="T190" s="51">
        <v>0</v>
      </c>
      <c r="U190" s="51">
        <v>9.6389631040000001</v>
      </c>
      <c r="V190" s="51">
        <v>0</v>
      </c>
      <c r="W190" s="51">
        <v>0</v>
      </c>
      <c r="X190" s="51">
        <v>9.6389631040000001</v>
      </c>
      <c r="Y190" s="52">
        <v>0</v>
      </c>
      <c r="Z190" s="53" t="s">
        <v>509</v>
      </c>
    </row>
    <row r="191" spans="1:26" ht="45" x14ac:dyDescent="0.25">
      <c r="A191" s="30">
        <v>0</v>
      </c>
      <c r="C191" s="37" t="s">
        <v>510</v>
      </c>
      <c r="D191" s="38" t="s">
        <v>511</v>
      </c>
      <c r="E191" s="39" t="s">
        <v>38</v>
      </c>
      <c r="F191" s="56">
        <v>0</v>
      </c>
      <c r="G191" s="56">
        <v>0</v>
      </c>
      <c r="H191" s="41" t="s">
        <v>39</v>
      </c>
      <c r="I191" s="56">
        <v>0</v>
      </c>
      <c r="J191" s="41">
        <v>5.8680000000000003</v>
      </c>
      <c r="K191" s="55">
        <v>0</v>
      </c>
      <c r="L191" s="55">
        <v>5.8680000000000003</v>
      </c>
      <c r="M191" s="51">
        <v>2.2809999999999997</v>
      </c>
      <c r="N191" s="51">
        <v>0</v>
      </c>
      <c r="O191" s="51">
        <v>0</v>
      </c>
      <c r="P191" s="51">
        <v>2.2809999999999997</v>
      </c>
      <c r="Q191" s="51">
        <v>0</v>
      </c>
      <c r="R191" s="51">
        <v>21.661552</v>
      </c>
      <c r="S191" s="51">
        <v>0</v>
      </c>
      <c r="T191" s="51">
        <v>0</v>
      </c>
      <c r="U191" s="51">
        <v>0.57155200000000006</v>
      </c>
      <c r="V191" s="51">
        <v>21.09</v>
      </c>
      <c r="W191" s="51">
        <v>5.8680000000000003</v>
      </c>
      <c r="X191" s="51">
        <v>19.380552000000002</v>
      </c>
      <c r="Y191" s="52">
        <v>8.4965155633494103</v>
      </c>
      <c r="Z191" s="53"/>
    </row>
    <row r="192" spans="1:26" ht="75" x14ac:dyDescent="0.25">
      <c r="A192" s="30" t="s">
        <v>512</v>
      </c>
      <c r="C192" s="50" t="s">
        <v>510</v>
      </c>
      <c r="D192" s="50" t="s">
        <v>513</v>
      </c>
      <c r="E192" s="50" t="s">
        <v>514</v>
      </c>
      <c r="F192" s="41" t="s">
        <v>39</v>
      </c>
      <c r="G192" s="41" t="s">
        <v>39</v>
      </c>
      <c r="H192" s="54" t="s">
        <v>39</v>
      </c>
      <c r="I192" s="56" t="s">
        <v>39</v>
      </c>
      <c r="J192" s="41" t="s">
        <v>39</v>
      </c>
      <c r="K192" s="55">
        <v>0</v>
      </c>
      <c r="L192" s="55">
        <v>0</v>
      </c>
      <c r="M192" s="51">
        <v>0</v>
      </c>
      <c r="N192" s="51">
        <v>0</v>
      </c>
      <c r="O192" s="51">
        <v>0</v>
      </c>
      <c r="P192" s="51">
        <v>0</v>
      </c>
      <c r="Q192" s="51">
        <v>0</v>
      </c>
      <c r="R192" s="51">
        <v>21.661552</v>
      </c>
      <c r="S192" s="51">
        <v>0</v>
      </c>
      <c r="T192" s="51">
        <v>0</v>
      </c>
      <c r="U192" s="51">
        <v>0.57155200000000006</v>
      </c>
      <c r="V192" s="51">
        <v>21.09</v>
      </c>
      <c r="W192" s="51">
        <v>0</v>
      </c>
      <c r="X192" s="51">
        <v>21.661552</v>
      </c>
      <c r="Y192" s="52">
        <v>0</v>
      </c>
      <c r="Z192" s="53" t="s">
        <v>515</v>
      </c>
    </row>
    <row r="193" spans="1:26" ht="30" x14ac:dyDescent="0.25">
      <c r="A193" s="30">
        <v>2722</v>
      </c>
      <c r="C193" s="50" t="s">
        <v>510</v>
      </c>
      <c r="D193" s="50" t="s">
        <v>516</v>
      </c>
      <c r="E193" s="50" t="s">
        <v>517</v>
      </c>
      <c r="F193" s="41" t="s">
        <v>39</v>
      </c>
      <c r="G193" s="41" t="s">
        <v>39</v>
      </c>
      <c r="H193" s="54" t="s">
        <v>39</v>
      </c>
      <c r="I193" s="56" t="s">
        <v>39</v>
      </c>
      <c r="J193" s="41">
        <v>5.8680000000000003</v>
      </c>
      <c r="K193" s="55">
        <v>0</v>
      </c>
      <c r="L193" s="55">
        <v>5.8680000000000003</v>
      </c>
      <c r="M193" s="51">
        <v>2.2809999999999997</v>
      </c>
      <c r="N193" s="51">
        <v>0</v>
      </c>
      <c r="O193" s="51">
        <v>0</v>
      </c>
      <c r="P193" s="51">
        <v>2.2809999999999997</v>
      </c>
      <c r="Q193" s="51">
        <v>0</v>
      </c>
      <c r="R193" s="51">
        <v>0</v>
      </c>
      <c r="S193" s="51">
        <v>0</v>
      </c>
      <c r="T193" s="51">
        <v>0</v>
      </c>
      <c r="U193" s="51">
        <v>0</v>
      </c>
      <c r="V193" s="51">
        <v>0</v>
      </c>
      <c r="W193" s="51">
        <v>5.8680000000000003</v>
      </c>
      <c r="X193" s="51">
        <v>-2.2809999999999997</v>
      </c>
      <c r="Y193" s="52">
        <v>-1</v>
      </c>
      <c r="Z193" s="53" t="s">
        <v>518</v>
      </c>
    </row>
    <row r="194" spans="1:26" ht="45" x14ac:dyDescent="0.25">
      <c r="A194" s="30">
        <v>0</v>
      </c>
      <c r="C194" s="37" t="s">
        <v>519</v>
      </c>
      <c r="D194" s="38" t="s">
        <v>520</v>
      </c>
      <c r="E194" s="39" t="s">
        <v>38</v>
      </c>
      <c r="F194" s="41">
        <v>59.396023852355839</v>
      </c>
      <c r="G194" s="41">
        <v>295.21264894000001</v>
      </c>
      <c r="H194" s="41" t="s">
        <v>39</v>
      </c>
      <c r="I194" s="56">
        <v>0</v>
      </c>
      <c r="J194" s="41">
        <v>821.99033999999983</v>
      </c>
      <c r="K194" s="41">
        <v>100.02070860939999</v>
      </c>
      <c r="L194" s="41">
        <v>739.35882213060006</v>
      </c>
      <c r="M194" s="51">
        <v>61.637794293133268</v>
      </c>
      <c r="N194" s="51">
        <v>0</v>
      </c>
      <c r="O194" s="51">
        <v>0</v>
      </c>
      <c r="P194" s="51">
        <v>61.637794293133268</v>
      </c>
      <c r="Q194" s="51">
        <v>0</v>
      </c>
      <c r="R194" s="51">
        <v>54.822525193200008</v>
      </c>
      <c r="S194" s="51">
        <v>0</v>
      </c>
      <c r="T194" s="51">
        <v>0</v>
      </c>
      <c r="U194" s="51">
        <v>54.694570333200005</v>
      </c>
      <c r="V194" s="51">
        <v>0.12795486</v>
      </c>
      <c r="W194" s="51">
        <v>696.53800434800007</v>
      </c>
      <c r="X194" s="51">
        <v>-6.8152690999332712</v>
      </c>
      <c r="Y194" s="52">
        <v>-0.11056964607658784</v>
      </c>
      <c r="Z194" s="53"/>
    </row>
    <row r="195" spans="1:26" ht="30" x14ac:dyDescent="0.25">
      <c r="A195" s="30">
        <v>0</v>
      </c>
      <c r="C195" s="37" t="s">
        <v>521</v>
      </c>
      <c r="D195" s="38" t="s">
        <v>522</v>
      </c>
      <c r="E195" s="39" t="s">
        <v>38</v>
      </c>
      <c r="F195" s="41">
        <v>59.396023852355839</v>
      </c>
      <c r="G195" s="41">
        <v>295.21264894000001</v>
      </c>
      <c r="H195" s="41" t="s">
        <v>39</v>
      </c>
      <c r="I195" s="56">
        <v>0</v>
      </c>
      <c r="J195" s="41">
        <v>662.8431599999999</v>
      </c>
      <c r="K195" s="41">
        <v>72.291116690399974</v>
      </c>
      <c r="L195" s="41">
        <v>607.9412340496001</v>
      </c>
      <c r="M195" s="51">
        <v>30.302086613333273</v>
      </c>
      <c r="N195" s="51">
        <v>0</v>
      </c>
      <c r="O195" s="51">
        <v>0</v>
      </c>
      <c r="P195" s="51">
        <v>30.302086613333273</v>
      </c>
      <c r="Q195" s="51">
        <v>0</v>
      </c>
      <c r="R195" s="51">
        <v>44.719394525000013</v>
      </c>
      <c r="S195" s="51">
        <v>0</v>
      </c>
      <c r="T195" s="51">
        <v>0</v>
      </c>
      <c r="U195" s="51">
        <v>44.59143966500001</v>
      </c>
      <c r="V195" s="51">
        <v>0.12795486</v>
      </c>
      <c r="W195" s="51">
        <v>575.22354693520003</v>
      </c>
      <c r="X195" s="51">
        <v>14.417307911666729</v>
      </c>
      <c r="Y195" s="52">
        <v>0.47578597789773808</v>
      </c>
      <c r="Z195" s="53"/>
    </row>
    <row r="196" spans="1:26" ht="30" x14ac:dyDescent="0.25">
      <c r="A196" s="30">
        <v>266</v>
      </c>
      <c r="C196" s="50" t="s">
        <v>521</v>
      </c>
      <c r="D196" s="50" t="s">
        <v>523</v>
      </c>
      <c r="E196" s="50" t="s">
        <v>524</v>
      </c>
      <c r="F196" s="41">
        <v>28.372321820261792</v>
      </c>
      <c r="G196" s="41">
        <v>151.13630098000002</v>
      </c>
      <c r="H196" s="54">
        <v>41699</v>
      </c>
      <c r="I196" s="41" t="s">
        <v>39</v>
      </c>
      <c r="J196" s="41">
        <v>166.233</v>
      </c>
      <c r="K196" s="41">
        <v>8.26</v>
      </c>
      <c r="L196" s="41">
        <v>157.97300000000001</v>
      </c>
      <c r="M196" s="51">
        <v>0</v>
      </c>
      <c r="N196" s="51">
        <v>0</v>
      </c>
      <c r="O196" s="51">
        <v>0</v>
      </c>
      <c r="P196" s="51">
        <v>0</v>
      </c>
      <c r="Q196" s="51">
        <v>0</v>
      </c>
      <c r="R196" s="51">
        <v>0</v>
      </c>
      <c r="S196" s="51">
        <v>0</v>
      </c>
      <c r="T196" s="51">
        <v>0</v>
      </c>
      <c r="U196" s="51">
        <v>0</v>
      </c>
      <c r="V196" s="51">
        <v>0</v>
      </c>
      <c r="W196" s="51">
        <v>157.97300000000001</v>
      </c>
      <c r="X196" s="51">
        <v>0</v>
      </c>
      <c r="Y196" s="52" t="s">
        <v>36</v>
      </c>
      <c r="Z196" s="53">
        <v>0</v>
      </c>
    </row>
    <row r="197" spans="1:26" ht="75" x14ac:dyDescent="0.25">
      <c r="A197" s="30" t="s">
        <v>525</v>
      </c>
      <c r="C197" s="50" t="s">
        <v>521</v>
      </c>
      <c r="D197" s="50" t="s">
        <v>526</v>
      </c>
      <c r="E197" s="50" t="s">
        <v>527</v>
      </c>
      <c r="F197" s="41">
        <v>6.9068233180121383E-2</v>
      </c>
      <c r="G197" s="41">
        <v>0.42784911999999997</v>
      </c>
      <c r="H197" s="54">
        <v>42552</v>
      </c>
      <c r="I197" s="41" t="s">
        <v>39</v>
      </c>
      <c r="J197" s="41" t="s">
        <v>39</v>
      </c>
      <c r="K197" s="55">
        <v>0</v>
      </c>
      <c r="L197" s="55">
        <v>0</v>
      </c>
      <c r="M197" s="51">
        <v>0</v>
      </c>
      <c r="N197" s="51">
        <v>0</v>
      </c>
      <c r="O197" s="51">
        <v>0</v>
      </c>
      <c r="P197" s="51">
        <v>0</v>
      </c>
      <c r="Q197" s="51">
        <v>0</v>
      </c>
      <c r="R197" s="51">
        <v>7.0000000000000001E-3</v>
      </c>
      <c r="S197" s="51">
        <v>0</v>
      </c>
      <c r="T197" s="51">
        <v>0</v>
      </c>
      <c r="U197" s="51">
        <v>7.0000000000000001E-3</v>
      </c>
      <c r="V197" s="51">
        <v>0</v>
      </c>
      <c r="W197" s="51">
        <v>0</v>
      </c>
      <c r="X197" s="51">
        <v>7.0000000000000001E-3</v>
      </c>
      <c r="Y197" s="52">
        <v>0</v>
      </c>
      <c r="Z197" s="53" t="s">
        <v>528</v>
      </c>
    </row>
    <row r="198" spans="1:26" ht="30" x14ac:dyDescent="0.25">
      <c r="A198" s="30">
        <v>949</v>
      </c>
      <c r="C198" s="50" t="s">
        <v>521</v>
      </c>
      <c r="D198" s="50" t="s">
        <v>529</v>
      </c>
      <c r="E198" s="50" t="s">
        <v>530</v>
      </c>
      <c r="F198" s="41" t="s">
        <v>39</v>
      </c>
      <c r="G198" s="41" t="s">
        <v>39</v>
      </c>
      <c r="H198" s="54" t="s">
        <v>39</v>
      </c>
      <c r="I198" s="41" t="s">
        <v>39</v>
      </c>
      <c r="J198" s="41">
        <v>386.87716</v>
      </c>
      <c r="K198" s="41">
        <v>34.840995004999996</v>
      </c>
      <c r="L198" s="41">
        <v>352.03616499500004</v>
      </c>
      <c r="M198" s="51">
        <v>30.302086613333273</v>
      </c>
      <c r="N198" s="51">
        <v>0</v>
      </c>
      <c r="O198" s="51">
        <v>0</v>
      </c>
      <c r="P198" s="51">
        <v>30.302086613333273</v>
      </c>
      <c r="Q198" s="51">
        <v>0</v>
      </c>
      <c r="R198" s="51">
        <v>30.667130000000004</v>
      </c>
      <c r="S198" s="51">
        <v>0</v>
      </c>
      <c r="T198" s="51">
        <v>0</v>
      </c>
      <c r="U198" s="51">
        <v>30.667130000000004</v>
      </c>
      <c r="V198" s="51">
        <v>0</v>
      </c>
      <c r="W198" s="51">
        <v>321.36903499500005</v>
      </c>
      <c r="X198" s="51">
        <v>0.36504338666673064</v>
      </c>
      <c r="Y198" s="52">
        <v>1.2046806918771965E-2</v>
      </c>
      <c r="Z198" s="53" t="s">
        <v>531</v>
      </c>
    </row>
    <row r="199" spans="1:26" ht="30" x14ac:dyDescent="0.25">
      <c r="A199" s="30">
        <v>59</v>
      </c>
      <c r="C199" s="50" t="s">
        <v>521</v>
      </c>
      <c r="D199" s="50" t="s">
        <v>532</v>
      </c>
      <c r="E199" s="50" t="s">
        <v>533</v>
      </c>
      <c r="F199" s="41">
        <v>0.59443711371988439</v>
      </c>
      <c r="G199" s="41">
        <v>2.5263351600000004</v>
      </c>
      <c r="H199" s="54">
        <v>39873</v>
      </c>
      <c r="I199" s="41" t="s">
        <v>39</v>
      </c>
      <c r="J199" s="41" t="s">
        <v>39</v>
      </c>
      <c r="K199" s="55">
        <v>17.38919074</v>
      </c>
      <c r="L199" s="55">
        <v>0</v>
      </c>
      <c r="M199" s="51">
        <v>0</v>
      </c>
      <c r="N199" s="51">
        <v>0</v>
      </c>
      <c r="O199" s="51">
        <v>0</v>
      </c>
      <c r="P199" s="51">
        <v>0</v>
      </c>
      <c r="Q199" s="51">
        <v>0</v>
      </c>
      <c r="R199" s="51">
        <v>8.8058939999999988E-2</v>
      </c>
      <c r="S199" s="51">
        <v>0</v>
      </c>
      <c r="T199" s="51">
        <v>0</v>
      </c>
      <c r="U199" s="51">
        <v>8.8058939999999988E-2</v>
      </c>
      <c r="V199" s="51">
        <v>0</v>
      </c>
      <c r="W199" s="51">
        <v>0</v>
      </c>
      <c r="X199" s="51">
        <v>8.8058939999999988E-2</v>
      </c>
      <c r="Y199" s="52">
        <v>0</v>
      </c>
      <c r="Z199" s="53" t="s">
        <v>534</v>
      </c>
    </row>
    <row r="200" spans="1:26" ht="45" x14ac:dyDescent="0.25">
      <c r="A200" s="30">
        <v>4552</v>
      </c>
      <c r="C200" s="50" t="s">
        <v>521</v>
      </c>
      <c r="D200" s="50" t="s">
        <v>535</v>
      </c>
      <c r="E200" s="50" t="s">
        <v>536</v>
      </c>
      <c r="F200" s="41">
        <v>0.23813770112147051</v>
      </c>
      <c r="G200" s="41">
        <v>1.2121738799999999</v>
      </c>
      <c r="H200" s="54">
        <v>42339</v>
      </c>
      <c r="I200" s="41" t="s">
        <v>39</v>
      </c>
      <c r="J200" s="41" t="s">
        <v>39</v>
      </c>
      <c r="K200" s="55">
        <v>0</v>
      </c>
      <c r="L200" s="55">
        <v>0</v>
      </c>
      <c r="M200" s="51">
        <v>0</v>
      </c>
      <c r="N200" s="51">
        <v>0</v>
      </c>
      <c r="O200" s="51">
        <v>0</v>
      </c>
      <c r="P200" s="51">
        <v>0</v>
      </c>
      <c r="Q200" s="51">
        <v>0</v>
      </c>
      <c r="R200" s="51">
        <v>5.6062000000000001E-2</v>
      </c>
      <c r="S200" s="51">
        <v>0</v>
      </c>
      <c r="T200" s="51">
        <v>0</v>
      </c>
      <c r="U200" s="51">
        <v>0</v>
      </c>
      <c r="V200" s="51">
        <v>5.6062000000000001E-2</v>
      </c>
      <c r="W200" s="51">
        <v>0</v>
      </c>
      <c r="X200" s="51">
        <v>5.6062000000000001E-2</v>
      </c>
      <c r="Y200" s="52">
        <v>0</v>
      </c>
      <c r="Z200" s="53" t="s">
        <v>537</v>
      </c>
    </row>
    <row r="201" spans="1:26" ht="45" x14ac:dyDescent="0.25">
      <c r="A201" s="30" t="s">
        <v>538</v>
      </c>
      <c r="C201" s="50" t="s">
        <v>521</v>
      </c>
      <c r="D201" s="50" t="s">
        <v>539</v>
      </c>
      <c r="E201" s="50" t="s">
        <v>540</v>
      </c>
      <c r="F201" s="41" t="s">
        <v>39</v>
      </c>
      <c r="G201" s="41" t="s">
        <v>39</v>
      </c>
      <c r="H201" s="54" t="s">
        <v>39</v>
      </c>
      <c r="I201" s="41" t="s">
        <v>39</v>
      </c>
      <c r="J201" s="41" t="s">
        <v>39</v>
      </c>
      <c r="K201" s="55">
        <v>0</v>
      </c>
      <c r="L201" s="55">
        <v>0</v>
      </c>
      <c r="M201" s="51">
        <v>0</v>
      </c>
      <c r="N201" s="51">
        <v>0</v>
      </c>
      <c r="O201" s="51">
        <v>0</v>
      </c>
      <c r="P201" s="51">
        <v>0</v>
      </c>
      <c r="Q201" s="51">
        <v>0</v>
      </c>
      <c r="R201" s="51">
        <v>7.0000000000000001E-3</v>
      </c>
      <c r="S201" s="51">
        <v>0</v>
      </c>
      <c r="T201" s="51">
        <v>0</v>
      </c>
      <c r="U201" s="51">
        <v>0</v>
      </c>
      <c r="V201" s="51">
        <v>7.0000000000000001E-3</v>
      </c>
      <c r="W201" s="51">
        <v>0</v>
      </c>
      <c r="X201" s="51">
        <v>7.0000000000000001E-3</v>
      </c>
      <c r="Y201" s="52">
        <v>0</v>
      </c>
      <c r="Z201" s="53" t="s">
        <v>541</v>
      </c>
    </row>
    <row r="202" spans="1:26" ht="60" x14ac:dyDescent="0.25">
      <c r="A202" s="30" t="s">
        <v>542</v>
      </c>
      <c r="C202" s="50" t="s">
        <v>521</v>
      </c>
      <c r="D202" s="50" t="s">
        <v>543</v>
      </c>
      <c r="E202" s="50" t="s">
        <v>544</v>
      </c>
      <c r="F202" s="41" t="s">
        <v>39</v>
      </c>
      <c r="G202" s="41" t="s">
        <v>39</v>
      </c>
      <c r="H202" s="54" t="s">
        <v>39</v>
      </c>
      <c r="I202" s="41" t="s">
        <v>39</v>
      </c>
      <c r="J202" s="41" t="s">
        <v>39</v>
      </c>
      <c r="K202" s="55">
        <v>0</v>
      </c>
      <c r="L202" s="55">
        <v>0</v>
      </c>
      <c r="M202" s="51">
        <v>0</v>
      </c>
      <c r="N202" s="51">
        <v>0</v>
      </c>
      <c r="O202" s="51">
        <v>0</v>
      </c>
      <c r="P202" s="51">
        <v>0</v>
      </c>
      <c r="Q202" s="51">
        <v>0</v>
      </c>
      <c r="R202" s="51">
        <v>0</v>
      </c>
      <c r="S202" s="51">
        <v>0</v>
      </c>
      <c r="T202" s="51">
        <v>0</v>
      </c>
      <c r="U202" s="51">
        <v>0</v>
      </c>
      <c r="V202" s="51">
        <v>0</v>
      </c>
      <c r="W202" s="51">
        <v>0</v>
      </c>
      <c r="X202" s="51">
        <v>0</v>
      </c>
      <c r="Y202" s="52" t="s">
        <v>36</v>
      </c>
      <c r="Z202" s="53" t="s">
        <v>545</v>
      </c>
    </row>
    <row r="203" spans="1:26" ht="45" x14ac:dyDescent="0.25">
      <c r="A203" s="30" t="s">
        <v>546</v>
      </c>
      <c r="C203" s="50" t="s">
        <v>521</v>
      </c>
      <c r="D203" s="50" t="s">
        <v>547</v>
      </c>
      <c r="E203" s="50" t="s">
        <v>548</v>
      </c>
      <c r="F203" s="41">
        <v>0.23462666444746152</v>
      </c>
      <c r="G203" s="41">
        <v>1.40739426</v>
      </c>
      <c r="H203" s="54">
        <v>42705</v>
      </c>
      <c r="I203" s="41" t="s">
        <v>39</v>
      </c>
      <c r="J203" s="41" t="s">
        <v>39</v>
      </c>
      <c r="K203" s="55">
        <v>0</v>
      </c>
      <c r="L203" s="55">
        <v>0</v>
      </c>
      <c r="M203" s="51">
        <v>0</v>
      </c>
      <c r="N203" s="51">
        <v>0</v>
      </c>
      <c r="O203" s="51">
        <v>0</v>
      </c>
      <c r="P203" s="51">
        <v>0</v>
      </c>
      <c r="Q203" s="51">
        <v>0</v>
      </c>
      <c r="R203" s="51">
        <v>2.0499999999999997E-3</v>
      </c>
      <c r="S203" s="51">
        <v>0</v>
      </c>
      <c r="T203" s="51">
        <v>0</v>
      </c>
      <c r="U203" s="51">
        <v>2.0499999999999997E-3</v>
      </c>
      <c r="V203" s="51">
        <v>0</v>
      </c>
      <c r="W203" s="51">
        <v>0</v>
      </c>
      <c r="X203" s="51">
        <v>2.0499999999999997E-3</v>
      </c>
      <c r="Y203" s="52">
        <v>0</v>
      </c>
      <c r="Z203" s="53" t="s">
        <v>545</v>
      </c>
    </row>
    <row r="204" spans="1:26" ht="45" x14ac:dyDescent="0.25">
      <c r="A204" s="30" t="s">
        <v>549</v>
      </c>
      <c r="C204" s="50" t="s">
        <v>521</v>
      </c>
      <c r="D204" s="50" t="s">
        <v>550</v>
      </c>
      <c r="E204" s="50" t="s">
        <v>551</v>
      </c>
      <c r="F204" s="41">
        <v>0.32739115798855412</v>
      </c>
      <c r="G204" s="41">
        <v>1.9948301199999998</v>
      </c>
      <c r="H204" s="54">
        <v>42705</v>
      </c>
      <c r="I204" s="41" t="s">
        <v>39</v>
      </c>
      <c r="J204" s="41" t="s">
        <v>39</v>
      </c>
      <c r="K204" s="55">
        <v>0</v>
      </c>
      <c r="L204" s="55">
        <v>0</v>
      </c>
      <c r="M204" s="51">
        <v>0</v>
      </c>
      <c r="N204" s="51">
        <v>0</v>
      </c>
      <c r="O204" s="51">
        <v>0</v>
      </c>
      <c r="P204" s="51">
        <v>0</v>
      </c>
      <c r="Q204" s="51">
        <v>0</v>
      </c>
      <c r="R204" s="51">
        <v>2.65E-3</v>
      </c>
      <c r="S204" s="51">
        <v>0</v>
      </c>
      <c r="T204" s="51">
        <v>0</v>
      </c>
      <c r="U204" s="51">
        <v>2.65E-3</v>
      </c>
      <c r="V204" s="51">
        <v>0</v>
      </c>
      <c r="W204" s="51">
        <v>0</v>
      </c>
      <c r="X204" s="51">
        <v>2.65E-3</v>
      </c>
      <c r="Y204" s="52">
        <v>0</v>
      </c>
      <c r="Z204" s="53" t="s">
        <v>545</v>
      </c>
    </row>
    <row r="205" spans="1:26" ht="45" x14ac:dyDescent="0.25">
      <c r="A205" s="30" t="s">
        <v>552</v>
      </c>
      <c r="C205" s="50" t="s">
        <v>521</v>
      </c>
      <c r="D205" s="50" t="s">
        <v>553</v>
      </c>
      <c r="E205" s="50" t="s">
        <v>554</v>
      </c>
      <c r="F205" s="41" t="s">
        <v>39</v>
      </c>
      <c r="G205" s="41" t="s">
        <v>39</v>
      </c>
      <c r="H205" s="54" t="s">
        <v>39</v>
      </c>
      <c r="I205" s="41" t="s">
        <v>39</v>
      </c>
      <c r="J205" s="41" t="s">
        <v>39</v>
      </c>
      <c r="K205" s="55">
        <v>0</v>
      </c>
      <c r="L205" s="55">
        <v>0</v>
      </c>
      <c r="M205" s="51">
        <v>0</v>
      </c>
      <c r="N205" s="51">
        <v>0</v>
      </c>
      <c r="O205" s="51">
        <v>0</v>
      </c>
      <c r="P205" s="51">
        <v>0</v>
      </c>
      <c r="Q205" s="51">
        <v>0</v>
      </c>
      <c r="R205" s="51">
        <v>3.2499999999999999E-3</v>
      </c>
      <c r="S205" s="51">
        <v>0</v>
      </c>
      <c r="T205" s="51">
        <v>0</v>
      </c>
      <c r="U205" s="51">
        <v>3.2499999999999999E-3</v>
      </c>
      <c r="V205" s="51">
        <v>0</v>
      </c>
      <c r="W205" s="51">
        <v>0</v>
      </c>
      <c r="X205" s="51">
        <v>3.2499999999999999E-3</v>
      </c>
      <c r="Y205" s="52">
        <v>0</v>
      </c>
      <c r="Z205" s="53" t="s">
        <v>545</v>
      </c>
    </row>
    <row r="206" spans="1:26" ht="45" x14ac:dyDescent="0.25">
      <c r="A206" s="30" t="s">
        <v>555</v>
      </c>
      <c r="C206" s="50" t="s">
        <v>521</v>
      </c>
      <c r="D206" s="50" t="s">
        <v>556</v>
      </c>
      <c r="E206" s="50" t="s">
        <v>557</v>
      </c>
      <c r="F206" s="41">
        <v>0.20705109096337604</v>
      </c>
      <c r="G206" s="41">
        <v>1.2337395599999998</v>
      </c>
      <c r="H206" s="54">
        <v>42705</v>
      </c>
      <c r="I206" s="41" t="s">
        <v>39</v>
      </c>
      <c r="J206" s="41" t="s">
        <v>39</v>
      </c>
      <c r="K206" s="55">
        <v>0</v>
      </c>
      <c r="L206" s="55">
        <v>0</v>
      </c>
      <c r="M206" s="51">
        <v>0</v>
      </c>
      <c r="N206" s="51">
        <v>0</v>
      </c>
      <c r="O206" s="51">
        <v>0</v>
      </c>
      <c r="P206" s="51">
        <v>0</v>
      </c>
      <c r="Q206" s="51">
        <v>0</v>
      </c>
      <c r="R206" s="51">
        <v>1.48E-3</v>
      </c>
      <c r="S206" s="51">
        <v>0</v>
      </c>
      <c r="T206" s="51">
        <v>0</v>
      </c>
      <c r="U206" s="51">
        <v>1.48E-3</v>
      </c>
      <c r="V206" s="51">
        <v>0</v>
      </c>
      <c r="W206" s="51">
        <v>0</v>
      </c>
      <c r="X206" s="51">
        <v>1.48E-3</v>
      </c>
      <c r="Y206" s="52">
        <v>0</v>
      </c>
      <c r="Z206" s="53" t="s">
        <v>545</v>
      </c>
    </row>
    <row r="207" spans="1:26" ht="45" x14ac:dyDescent="0.25">
      <c r="A207" s="30" t="s">
        <v>558</v>
      </c>
      <c r="C207" s="50" t="s">
        <v>521</v>
      </c>
      <c r="D207" s="50" t="s">
        <v>559</v>
      </c>
      <c r="E207" s="50" t="s">
        <v>560</v>
      </c>
      <c r="F207" s="41" t="s">
        <v>39</v>
      </c>
      <c r="G207" s="41" t="s">
        <v>39</v>
      </c>
      <c r="H207" s="54" t="s">
        <v>39</v>
      </c>
      <c r="I207" s="41" t="s">
        <v>39</v>
      </c>
      <c r="J207" s="41" t="s">
        <v>39</v>
      </c>
      <c r="K207" s="55">
        <v>0</v>
      </c>
      <c r="L207" s="55">
        <v>0</v>
      </c>
      <c r="M207" s="51">
        <v>0</v>
      </c>
      <c r="N207" s="51">
        <v>0</v>
      </c>
      <c r="O207" s="51">
        <v>0</v>
      </c>
      <c r="P207" s="51">
        <v>0</v>
      </c>
      <c r="Q207" s="51">
        <v>0</v>
      </c>
      <c r="R207" s="51">
        <v>3.526E-2</v>
      </c>
      <c r="S207" s="51">
        <v>0</v>
      </c>
      <c r="T207" s="51">
        <v>0</v>
      </c>
      <c r="U207" s="51">
        <v>3.526E-2</v>
      </c>
      <c r="V207" s="51">
        <v>0</v>
      </c>
      <c r="W207" s="51">
        <v>0</v>
      </c>
      <c r="X207" s="51">
        <v>3.526E-2</v>
      </c>
      <c r="Y207" s="52">
        <v>0</v>
      </c>
      <c r="Z207" s="53" t="s">
        <v>545</v>
      </c>
    </row>
    <row r="208" spans="1:26" ht="45" x14ac:dyDescent="0.25">
      <c r="A208" s="30" t="s">
        <v>561</v>
      </c>
      <c r="C208" s="50" t="s">
        <v>521</v>
      </c>
      <c r="D208" s="50" t="s">
        <v>562</v>
      </c>
      <c r="E208" s="50" t="s">
        <v>563</v>
      </c>
      <c r="F208" s="41" t="s">
        <v>39</v>
      </c>
      <c r="G208" s="41" t="s">
        <v>39</v>
      </c>
      <c r="H208" s="54" t="s">
        <v>39</v>
      </c>
      <c r="I208" s="41" t="s">
        <v>39</v>
      </c>
      <c r="J208" s="41" t="s">
        <v>39</v>
      </c>
      <c r="K208" s="55">
        <v>0</v>
      </c>
      <c r="L208" s="55">
        <v>0</v>
      </c>
      <c r="M208" s="51">
        <v>0</v>
      </c>
      <c r="N208" s="51">
        <v>0</v>
      </c>
      <c r="O208" s="51">
        <v>0</v>
      </c>
      <c r="P208" s="51">
        <v>0</v>
      </c>
      <c r="Q208" s="51">
        <v>0</v>
      </c>
      <c r="R208" s="51">
        <v>0</v>
      </c>
      <c r="S208" s="51">
        <v>0</v>
      </c>
      <c r="T208" s="51">
        <v>0</v>
      </c>
      <c r="U208" s="51">
        <v>0</v>
      </c>
      <c r="V208" s="51">
        <v>0</v>
      </c>
      <c r="W208" s="51">
        <v>0</v>
      </c>
      <c r="X208" s="51">
        <v>0</v>
      </c>
      <c r="Y208" s="52" t="s">
        <v>36</v>
      </c>
      <c r="Z208" s="53">
        <v>0</v>
      </c>
    </row>
    <row r="209" spans="1:26" ht="45" x14ac:dyDescent="0.25">
      <c r="A209" s="30" t="s">
        <v>564</v>
      </c>
      <c r="C209" s="50" t="s">
        <v>521</v>
      </c>
      <c r="D209" s="50" t="s">
        <v>565</v>
      </c>
      <c r="E209" s="50" t="s">
        <v>566</v>
      </c>
      <c r="F209" s="41" t="s">
        <v>39</v>
      </c>
      <c r="G209" s="41" t="s">
        <v>39</v>
      </c>
      <c r="H209" s="54" t="s">
        <v>39</v>
      </c>
      <c r="I209" s="41" t="s">
        <v>39</v>
      </c>
      <c r="J209" s="41" t="s">
        <v>39</v>
      </c>
      <c r="K209" s="55">
        <v>0</v>
      </c>
      <c r="L209" s="55">
        <v>0</v>
      </c>
      <c r="M209" s="51">
        <v>0</v>
      </c>
      <c r="N209" s="51">
        <v>0</v>
      </c>
      <c r="O209" s="51">
        <v>0</v>
      </c>
      <c r="P209" s="51">
        <v>0</v>
      </c>
      <c r="Q209" s="51">
        <v>0</v>
      </c>
      <c r="R209" s="51">
        <v>0</v>
      </c>
      <c r="S209" s="51">
        <v>0</v>
      </c>
      <c r="T209" s="51">
        <v>0</v>
      </c>
      <c r="U209" s="51">
        <v>0</v>
      </c>
      <c r="V209" s="51">
        <v>0</v>
      </c>
      <c r="W209" s="51">
        <v>0</v>
      </c>
      <c r="X209" s="51">
        <v>0</v>
      </c>
      <c r="Y209" s="52" t="s">
        <v>36</v>
      </c>
      <c r="Z209" s="53">
        <v>0</v>
      </c>
    </row>
    <row r="210" spans="1:26" ht="45" x14ac:dyDescent="0.25">
      <c r="A210" s="30" t="s">
        <v>567</v>
      </c>
      <c r="C210" s="50" t="s">
        <v>521</v>
      </c>
      <c r="D210" s="50" t="s">
        <v>568</v>
      </c>
      <c r="E210" s="50" t="s">
        <v>569</v>
      </c>
      <c r="F210" s="41" t="s">
        <v>39</v>
      </c>
      <c r="G210" s="41" t="s">
        <v>39</v>
      </c>
      <c r="H210" s="54" t="s">
        <v>39</v>
      </c>
      <c r="I210" s="41" t="s">
        <v>39</v>
      </c>
      <c r="J210" s="41" t="s">
        <v>39</v>
      </c>
      <c r="K210" s="55">
        <v>0</v>
      </c>
      <c r="L210" s="55">
        <v>0</v>
      </c>
      <c r="M210" s="51">
        <v>0</v>
      </c>
      <c r="N210" s="51">
        <v>0</v>
      </c>
      <c r="O210" s="51">
        <v>0</v>
      </c>
      <c r="P210" s="51">
        <v>0</v>
      </c>
      <c r="Q210" s="51">
        <v>0</v>
      </c>
      <c r="R210" s="51">
        <v>0</v>
      </c>
      <c r="S210" s="51">
        <v>0</v>
      </c>
      <c r="T210" s="51">
        <v>0</v>
      </c>
      <c r="U210" s="51">
        <v>0</v>
      </c>
      <c r="V210" s="51">
        <v>0</v>
      </c>
      <c r="W210" s="51">
        <v>0</v>
      </c>
      <c r="X210" s="51">
        <v>0</v>
      </c>
      <c r="Y210" s="52" t="s">
        <v>36</v>
      </c>
      <c r="Z210" s="53">
        <v>0</v>
      </c>
    </row>
    <row r="211" spans="1:26" ht="60" x14ac:dyDescent="0.25">
      <c r="A211" s="30" t="s">
        <v>570</v>
      </c>
      <c r="C211" s="50" t="s">
        <v>521</v>
      </c>
      <c r="D211" s="50" t="s">
        <v>571</v>
      </c>
      <c r="E211" s="50" t="s">
        <v>572</v>
      </c>
      <c r="F211" s="41" t="s">
        <v>39</v>
      </c>
      <c r="G211" s="41" t="s">
        <v>39</v>
      </c>
      <c r="H211" s="54" t="s">
        <v>39</v>
      </c>
      <c r="I211" s="41" t="s">
        <v>39</v>
      </c>
      <c r="J211" s="41" t="s">
        <v>39</v>
      </c>
      <c r="K211" s="55">
        <v>0</v>
      </c>
      <c r="L211" s="55">
        <v>0</v>
      </c>
      <c r="M211" s="51">
        <v>0</v>
      </c>
      <c r="N211" s="51">
        <v>0</v>
      </c>
      <c r="O211" s="51">
        <v>0</v>
      </c>
      <c r="P211" s="51">
        <v>0</v>
      </c>
      <c r="Q211" s="51">
        <v>0</v>
      </c>
      <c r="R211" s="51">
        <v>0</v>
      </c>
      <c r="S211" s="51">
        <v>0</v>
      </c>
      <c r="T211" s="51">
        <v>0</v>
      </c>
      <c r="U211" s="51">
        <v>0</v>
      </c>
      <c r="V211" s="51">
        <v>0</v>
      </c>
      <c r="W211" s="51">
        <v>0</v>
      </c>
      <c r="X211" s="51">
        <v>0</v>
      </c>
      <c r="Y211" s="52" t="s">
        <v>36</v>
      </c>
      <c r="Z211" s="53">
        <v>0</v>
      </c>
    </row>
    <row r="212" spans="1:26" ht="45" x14ac:dyDescent="0.25">
      <c r="A212" s="30" t="s">
        <v>573</v>
      </c>
      <c r="C212" s="50" t="s">
        <v>521</v>
      </c>
      <c r="D212" s="50" t="s">
        <v>574</v>
      </c>
      <c r="E212" s="50" t="s">
        <v>575</v>
      </c>
      <c r="F212" s="41" t="s">
        <v>39</v>
      </c>
      <c r="G212" s="41" t="s">
        <v>39</v>
      </c>
      <c r="H212" s="54" t="s">
        <v>39</v>
      </c>
      <c r="I212" s="41" t="s">
        <v>39</v>
      </c>
      <c r="J212" s="41" t="s">
        <v>39</v>
      </c>
      <c r="K212" s="55">
        <v>0</v>
      </c>
      <c r="L212" s="55">
        <v>0</v>
      </c>
      <c r="M212" s="51">
        <v>0</v>
      </c>
      <c r="N212" s="51">
        <v>0</v>
      </c>
      <c r="O212" s="51">
        <v>0</v>
      </c>
      <c r="P212" s="51">
        <v>0</v>
      </c>
      <c r="Q212" s="51">
        <v>0</v>
      </c>
      <c r="R212" s="51">
        <v>2.4E-2</v>
      </c>
      <c r="S212" s="51">
        <v>0</v>
      </c>
      <c r="T212" s="51">
        <v>0</v>
      </c>
      <c r="U212" s="51">
        <v>2.4E-2</v>
      </c>
      <c r="V212" s="51">
        <v>0</v>
      </c>
      <c r="W212" s="51">
        <v>0</v>
      </c>
      <c r="X212" s="51">
        <v>2.4E-2</v>
      </c>
      <c r="Y212" s="52">
        <v>0</v>
      </c>
      <c r="Z212" s="53" t="s">
        <v>545</v>
      </c>
    </row>
    <row r="213" spans="1:26" ht="30" x14ac:dyDescent="0.25">
      <c r="A213" s="30">
        <v>144</v>
      </c>
      <c r="C213" s="50" t="s">
        <v>521</v>
      </c>
      <c r="D213" s="50" t="s">
        <v>576</v>
      </c>
      <c r="E213" s="50" t="s">
        <v>577</v>
      </c>
      <c r="F213" s="41" t="s">
        <v>39</v>
      </c>
      <c r="G213" s="41" t="s">
        <v>39</v>
      </c>
      <c r="H213" s="54" t="s">
        <v>39</v>
      </c>
      <c r="I213" s="41" t="s">
        <v>39</v>
      </c>
      <c r="J213" s="41" t="s">
        <v>39</v>
      </c>
      <c r="K213" s="55">
        <v>0</v>
      </c>
      <c r="L213" s="55">
        <v>0</v>
      </c>
      <c r="M213" s="51">
        <v>0</v>
      </c>
      <c r="N213" s="51">
        <v>0</v>
      </c>
      <c r="O213" s="51">
        <v>0</v>
      </c>
      <c r="P213" s="51">
        <v>0</v>
      </c>
      <c r="Q213" s="51">
        <v>0</v>
      </c>
      <c r="R213" s="51">
        <v>0</v>
      </c>
      <c r="S213" s="51">
        <v>0</v>
      </c>
      <c r="T213" s="51">
        <v>0</v>
      </c>
      <c r="U213" s="51">
        <v>0</v>
      </c>
      <c r="V213" s="51">
        <v>0</v>
      </c>
      <c r="W213" s="51">
        <v>0</v>
      </c>
      <c r="X213" s="51">
        <v>0</v>
      </c>
      <c r="Y213" s="52" t="s">
        <v>36</v>
      </c>
      <c r="Z213" s="53">
        <v>0</v>
      </c>
    </row>
    <row r="214" spans="1:26" ht="30" x14ac:dyDescent="0.25">
      <c r="A214" s="30">
        <v>199</v>
      </c>
      <c r="C214" s="50" t="s">
        <v>521</v>
      </c>
      <c r="D214" s="50" t="s">
        <v>578</v>
      </c>
      <c r="E214" s="50" t="s">
        <v>579</v>
      </c>
      <c r="F214" s="41">
        <v>14.09139601678128</v>
      </c>
      <c r="G214" s="41">
        <v>60.998837399999999</v>
      </c>
      <c r="H214" s="54">
        <v>40603</v>
      </c>
      <c r="I214" s="41" t="s">
        <v>39</v>
      </c>
      <c r="J214" s="41">
        <v>65.709999999999994</v>
      </c>
      <c r="K214" s="41">
        <v>8.1189309454000007</v>
      </c>
      <c r="L214" s="41">
        <v>57.591069054599991</v>
      </c>
      <c r="M214" s="51">
        <v>0</v>
      </c>
      <c r="N214" s="51">
        <v>0</v>
      </c>
      <c r="O214" s="51">
        <v>0</v>
      </c>
      <c r="P214" s="51">
        <v>0</v>
      </c>
      <c r="Q214" s="51">
        <v>0</v>
      </c>
      <c r="R214" s="51">
        <v>1.5143055842000002</v>
      </c>
      <c r="S214" s="51">
        <v>0</v>
      </c>
      <c r="T214" s="51">
        <v>0</v>
      </c>
      <c r="U214" s="51">
        <v>1.5143055842000002</v>
      </c>
      <c r="V214" s="51">
        <v>0</v>
      </c>
      <c r="W214" s="51">
        <v>56.076763470399989</v>
      </c>
      <c r="X214" s="51">
        <v>1.5143055842000002</v>
      </c>
      <c r="Y214" s="52">
        <v>0</v>
      </c>
      <c r="Z214" s="53" t="s">
        <v>580</v>
      </c>
    </row>
    <row r="215" spans="1:26" ht="60" x14ac:dyDescent="0.25">
      <c r="A215" s="30">
        <v>302</v>
      </c>
      <c r="C215" s="50" t="s">
        <v>521</v>
      </c>
      <c r="D215" s="50" t="s">
        <v>581</v>
      </c>
      <c r="E215" s="50" t="s">
        <v>582</v>
      </c>
      <c r="F215" s="41" t="s">
        <v>39</v>
      </c>
      <c r="G215" s="41" t="s">
        <v>39</v>
      </c>
      <c r="H215" s="54" t="s">
        <v>39</v>
      </c>
      <c r="I215" s="41" t="s">
        <v>39</v>
      </c>
      <c r="J215" s="41">
        <v>5.8710000000000004</v>
      </c>
      <c r="K215" s="55">
        <v>0</v>
      </c>
      <c r="L215" s="55">
        <v>5.8710000000000004</v>
      </c>
      <c r="M215" s="51">
        <v>0</v>
      </c>
      <c r="N215" s="51">
        <v>0</v>
      </c>
      <c r="O215" s="51">
        <v>0</v>
      </c>
      <c r="P215" s="51">
        <v>0</v>
      </c>
      <c r="Q215" s="51">
        <v>0</v>
      </c>
      <c r="R215" s="51">
        <v>0.22807853020000002</v>
      </c>
      <c r="S215" s="51">
        <v>0</v>
      </c>
      <c r="T215" s="51">
        <v>0</v>
      </c>
      <c r="U215" s="51">
        <v>0.22807853020000002</v>
      </c>
      <c r="V215" s="51">
        <v>0</v>
      </c>
      <c r="W215" s="51">
        <v>5.6429214698000001</v>
      </c>
      <c r="X215" s="51">
        <v>0.22807853020000002</v>
      </c>
      <c r="Y215" s="52">
        <v>0</v>
      </c>
      <c r="Z215" s="53" t="s">
        <v>583</v>
      </c>
    </row>
    <row r="216" spans="1:26" ht="45" x14ac:dyDescent="0.25">
      <c r="A216" s="30">
        <v>306</v>
      </c>
      <c r="C216" s="50" t="s">
        <v>521</v>
      </c>
      <c r="D216" s="50" t="s">
        <v>584</v>
      </c>
      <c r="E216" s="50" t="s">
        <v>585</v>
      </c>
      <c r="F216" s="41" t="s">
        <v>39</v>
      </c>
      <c r="G216" s="41" t="s">
        <v>39</v>
      </c>
      <c r="H216" s="54" t="s">
        <v>39</v>
      </c>
      <c r="I216" s="41" t="s">
        <v>39</v>
      </c>
      <c r="J216" s="41">
        <v>3.8290000000000002</v>
      </c>
      <c r="K216" s="41">
        <v>0.26400000000000023</v>
      </c>
      <c r="L216" s="41">
        <v>3.5649999999999999</v>
      </c>
      <c r="M216" s="51">
        <v>0</v>
      </c>
      <c r="N216" s="51">
        <v>0</v>
      </c>
      <c r="O216" s="51">
        <v>0</v>
      </c>
      <c r="P216" s="51">
        <v>0</v>
      </c>
      <c r="Q216" s="51">
        <v>0</v>
      </c>
      <c r="R216" s="51">
        <v>0</v>
      </c>
      <c r="S216" s="51">
        <v>0</v>
      </c>
      <c r="T216" s="51">
        <v>0</v>
      </c>
      <c r="U216" s="51">
        <v>0</v>
      </c>
      <c r="V216" s="51">
        <v>0</v>
      </c>
      <c r="W216" s="51">
        <v>3.5649999999999999</v>
      </c>
      <c r="X216" s="51">
        <v>0</v>
      </c>
      <c r="Y216" s="52" t="s">
        <v>36</v>
      </c>
      <c r="Z216" s="53">
        <v>0</v>
      </c>
    </row>
    <row r="217" spans="1:26" ht="45" x14ac:dyDescent="0.25">
      <c r="A217" s="30">
        <v>1328</v>
      </c>
      <c r="C217" s="50" t="s">
        <v>521</v>
      </c>
      <c r="D217" s="50" t="s">
        <v>586</v>
      </c>
      <c r="E217" s="50" t="s">
        <v>587</v>
      </c>
      <c r="F217" s="41" t="s">
        <v>39</v>
      </c>
      <c r="G217" s="41" t="s">
        <v>39</v>
      </c>
      <c r="H217" s="54" t="s">
        <v>39</v>
      </c>
      <c r="I217" s="41" t="s">
        <v>39</v>
      </c>
      <c r="J217" s="41" t="s">
        <v>39</v>
      </c>
      <c r="K217" s="55">
        <v>0</v>
      </c>
      <c r="L217" s="55">
        <v>0</v>
      </c>
      <c r="M217" s="51">
        <v>0</v>
      </c>
      <c r="N217" s="51">
        <v>0</v>
      </c>
      <c r="O217" s="51">
        <v>0</v>
      </c>
      <c r="P217" s="51">
        <v>0</v>
      </c>
      <c r="Q217" s="51">
        <v>0</v>
      </c>
      <c r="R217" s="51">
        <v>0</v>
      </c>
      <c r="S217" s="51">
        <v>0</v>
      </c>
      <c r="T217" s="51">
        <v>0</v>
      </c>
      <c r="U217" s="51">
        <v>0</v>
      </c>
      <c r="V217" s="51">
        <v>0</v>
      </c>
      <c r="W217" s="51">
        <v>0</v>
      </c>
      <c r="X217" s="51">
        <v>0</v>
      </c>
      <c r="Y217" s="52" t="s">
        <v>36</v>
      </c>
      <c r="Z217" s="53">
        <v>0</v>
      </c>
    </row>
    <row r="218" spans="1:26" ht="45" x14ac:dyDescent="0.25">
      <c r="A218" s="30">
        <v>1329</v>
      </c>
      <c r="C218" s="50" t="s">
        <v>521</v>
      </c>
      <c r="D218" s="50" t="s">
        <v>588</v>
      </c>
      <c r="E218" s="50" t="s">
        <v>589</v>
      </c>
      <c r="F218" s="41" t="s">
        <v>39</v>
      </c>
      <c r="G218" s="41" t="s">
        <v>39</v>
      </c>
      <c r="H218" s="54" t="s">
        <v>39</v>
      </c>
      <c r="I218" s="41" t="s">
        <v>39</v>
      </c>
      <c r="J218" s="41" t="s">
        <v>39</v>
      </c>
      <c r="K218" s="55">
        <v>0</v>
      </c>
      <c r="L218" s="55">
        <v>0</v>
      </c>
      <c r="M218" s="51">
        <v>0</v>
      </c>
      <c r="N218" s="51">
        <v>0</v>
      </c>
      <c r="O218" s="51">
        <v>0</v>
      </c>
      <c r="P218" s="51">
        <v>0</v>
      </c>
      <c r="Q218" s="51">
        <v>0</v>
      </c>
      <c r="R218" s="51">
        <v>0</v>
      </c>
      <c r="S218" s="51">
        <v>0</v>
      </c>
      <c r="T218" s="51">
        <v>0</v>
      </c>
      <c r="U218" s="51">
        <v>0</v>
      </c>
      <c r="V218" s="51">
        <v>0</v>
      </c>
      <c r="W218" s="51">
        <v>0</v>
      </c>
      <c r="X218" s="51">
        <v>0</v>
      </c>
      <c r="Y218" s="52" t="s">
        <v>36</v>
      </c>
      <c r="Z218" s="53">
        <v>0</v>
      </c>
    </row>
    <row r="219" spans="1:26" ht="45" x14ac:dyDescent="0.25">
      <c r="A219" s="30">
        <v>1330</v>
      </c>
      <c r="C219" s="50" t="s">
        <v>521</v>
      </c>
      <c r="D219" s="50" t="s">
        <v>590</v>
      </c>
      <c r="E219" s="50" t="s">
        <v>591</v>
      </c>
      <c r="F219" s="41" t="s">
        <v>39</v>
      </c>
      <c r="G219" s="41" t="s">
        <v>39</v>
      </c>
      <c r="H219" s="54" t="s">
        <v>39</v>
      </c>
      <c r="I219" s="41" t="s">
        <v>39</v>
      </c>
      <c r="J219" s="41" t="s">
        <v>39</v>
      </c>
      <c r="K219" s="55">
        <v>0</v>
      </c>
      <c r="L219" s="55">
        <v>0</v>
      </c>
      <c r="M219" s="51">
        <v>0</v>
      </c>
      <c r="N219" s="51">
        <v>0</v>
      </c>
      <c r="O219" s="51">
        <v>0</v>
      </c>
      <c r="P219" s="51">
        <v>0</v>
      </c>
      <c r="Q219" s="51">
        <v>0</v>
      </c>
      <c r="R219" s="51">
        <v>0</v>
      </c>
      <c r="S219" s="51">
        <v>0</v>
      </c>
      <c r="T219" s="51">
        <v>0</v>
      </c>
      <c r="U219" s="51">
        <v>0</v>
      </c>
      <c r="V219" s="51">
        <v>0</v>
      </c>
      <c r="W219" s="51">
        <v>0</v>
      </c>
      <c r="X219" s="51">
        <v>0</v>
      </c>
      <c r="Y219" s="52" t="s">
        <v>36</v>
      </c>
      <c r="Z219" s="53">
        <v>0</v>
      </c>
    </row>
    <row r="220" spans="1:26" ht="45" x14ac:dyDescent="0.25">
      <c r="A220" s="30">
        <v>2171</v>
      </c>
      <c r="C220" s="50" t="s">
        <v>521</v>
      </c>
      <c r="D220" s="50" t="s">
        <v>592</v>
      </c>
      <c r="E220" s="50" t="s">
        <v>593</v>
      </c>
      <c r="F220" s="41">
        <v>0.40796780968382401</v>
      </c>
      <c r="G220" s="41">
        <v>2.1180504</v>
      </c>
      <c r="H220" s="54">
        <v>41791</v>
      </c>
      <c r="I220" s="41" t="s">
        <v>39</v>
      </c>
      <c r="J220" s="41">
        <v>3.25</v>
      </c>
      <c r="K220" s="41">
        <v>0.2</v>
      </c>
      <c r="L220" s="41">
        <v>3.05</v>
      </c>
      <c r="M220" s="51">
        <v>0</v>
      </c>
      <c r="N220" s="51">
        <v>0</v>
      </c>
      <c r="O220" s="51">
        <v>0</v>
      </c>
      <c r="P220" s="51">
        <v>0</v>
      </c>
      <c r="Q220" s="51">
        <v>0</v>
      </c>
      <c r="R220" s="51">
        <v>0</v>
      </c>
      <c r="S220" s="51">
        <v>0</v>
      </c>
      <c r="T220" s="51">
        <v>0</v>
      </c>
      <c r="U220" s="51">
        <v>0</v>
      </c>
      <c r="V220" s="51">
        <v>0</v>
      </c>
      <c r="W220" s="51">
        <v>3.05</v>
      </c>
      <c r="X220" s="51">
        <v>0</v>
      </c>
      <c r="Y220" s="52" t="s">
        <v>36</v>
      </c>
      <c r="Z220" s="53">
        <v>0</v>
      </c>
    </row>
    <row r="221" spans="1:26" ht="30" x14ac:dyDescent="0.25">
      <c r="A221" s="30">
        <v>2727</v>
      </c>
      <c r="C221" s="50" t="s">
        <v>521</v>
      </c>
      <c r="D221" s="50" t="s">
        <v>594</v>
      </c>
      <c r="E221" s="50" t="s">
        <v>595</v>
      </c>
      <c r="F221" s="41">
        <v>0.25892372220045762</v>
      </c>
      <c r="G221" s="41">
        <v>1.2705791599999998</v>
      </c>
      <c r="H221" s="54">
        <v>41579</v>
      </c>
      <c r="I221" s="41" t="s">
        <v>39</v>
      </c>
      <c r="J221" s="41">
        <v>1.1879999999999999</v>
      </c>
      <c r="K221" s="41">
        <v>9.6999999999999975E-2</v>
      </c>
      <c r="L221" s="41">
        <v>1.091</v>
      </c>
      <c r="M221" s="51">
        <v>0</v>
      </c>
      <c r="N221" s="51">
        <v>0</v>
      </c>
      <c r="O221" s="51">
        <v>0</v>
      </c>
      <c r="P221" s="51">
        <v>0</v>
      </c>
      <c r="Q221" s="51">
        <v>0</v>
      </c>
      <c r="R221" s="51">
        <v>0</v>
      </c>
      <c r="S221" s="51">
        <v>0</v>
      </c>
      <c r="T221" s="51">
        <v>0</v>
      </c>
      <c r="U221" s="51">
        <v>0</v>
      </c>
      <c r="V221" s="51">
        <v>0</v>
      </c>
      <c r="W221" s="51">
        <v>1.091</v>
      </c>
      <c r="X221" s="51">
        <v>0</v>
      </c>
      <c r="Y221" s="52" t="s">
        <v>36</v>
      </c>
      <c r="Z221" s="53">
        <v>0</v>
      </c>
    </row>
    <row r="222" spans="1:26" ht="45" x14ac:dyDescent="0.25">
      <c r="A222" s="30" t="s">
        <v>596</v>
      </c>
      <c r="C222" s="50" t="s">
        <v>521</v>
      </c>
      <c r="D222" s="50" t="s">
        <v>597</v>
      </c>
      <c r="E222" s="50" t="s">
        <v>598</v>
      </c>
      <c r="F222" s="41" t="s">
        <v>39</v>
      </c>
      <c r="G222" s="41" t="s">
        <v>39</v>
      </c>
      <c r="H222" s="54" t="s">
        <v>39</v>
      </c>
      <c r="I222" s="41" t="s">
        <v>39</v>
      </c>
      <c r="J222" s="41">
        <v>1.1879999999999999</v>
      </c>
      <c r="K222" s="41">
        <v>9.6999999999999975E-2</v>
      </c>
      <c r="L222" s="41">
        <v>1.091</v>
      </c>
      <c r="M222" s="51">
        <v>0</v>
      </c>
      <c r="N222" s="51">
        <v>0</v>
      </c>
      <c r="O222" s="51">
        <v>0</v>
      </c>
      <c r="P222" s="51">
        <v>0</v>
      </c>
      <c r="Q222" s="51">
        <v>0</v>
      </c>
      <c r="R222" s="51">
        <v>1.2123E-2</v>
      </c>
      <c r="S222" s="51">
        <v>0</v>
      </c>
      <c r="T222" s="51">
        <v>0</v>
      </c>
      <c r="U222" s="51">
        <v>0</v>
      </c>
      <c r="V222" s="51">
        <v>1.2123E-2</v>
      </c>
      <c r="W222" s="51">
        <v>1.0788769999999999</v>
      </c>
      <c r="X222" s="51">
        <v>1.2123E-2</v>
      </c>
      <c r="Y222" s="52">
        <v>0</v>
      </c>
      <c r="Z222" s="53" t="s">
        <v>599</v>
      </c>
    </row>
    <row r="223" spans="1:26" ht="45" x14ac:dyDescent="0.25">
      <c r="A223" s="30" t="s">
        <v>600</v>
      </c>
      <c r="C223" s="50" t="s">
        <v>521</v>
      </c>
      <c r="D223" s="50" t="s">
        <v>601</v>
      </c>
      <c r="E223" s="50" t="s">
        <v>602</v>
      </c>
      <c r="F223" s="41" t="s">
        <v>39</v>
      </c>
      <c r="G223" s="41" t="s">
        <v>39</v>
      </c>
      <c r="H223" s="54" t="s">
        <v>39</v>
      </c>
      <c r="I223" s="41" t="s">
        <v>39</v>
      </c>
      <c r="J223" s="41" t="s">
        <v>39</v>
      </c>
      <c r="K223" s="55">
        <v>0</v>
      </c>
      <c r="L223" s="55">
        <v>0</v>
      </c>
      <c r="M223" s="51">
        <v>0</v>
      </c>
      <c r="N223" s="51">
        <v>0</v>
      </c>
      <c r="O223" s="51">
        <v>0</v>
      </c>
      <c r="P223" s="51">
        <v>0</v>
      </c>
      <c r="Q223" s="51">
        <v>0</v>
      </c>
      <c r="R223" s="51">
        <v>1.6769860000000001E-2</v>
      </c>
      <c r="S223" s="51">
        <v>0</v>
      </c>
      <c r="T223" s="51">
        <v>0</v>
      </c>
      <c r="U223" s="51">
        <v>0</v>
      </c>
      <c r="V223" s="51">
        <v>1.6769860000000001E-2</v>
      </c>
      <c r="W223" s="51">
        <v>0</v>
      </c>
      <c r="X223" s="51">
        <v>1.6769860000000001E-2</v>
      </c>
      <c r="Y223" s="52">
        <v>0</v>
      </c>
      <c r="Z223" s="53" t="s">
        <v>603</v>
      </c>
    </row>
    <row r="224" spans="1:26" ht="45" x14ac:dyDescent="0.25">
      <c r="A224" s="30" t="s">
        <v>604</v>
      </c>
      <c r="C224" s="50" t="s">
        <v>521</v>
      </c>
      <c r="D224" s="50" t="s">
        <v>605</v>
      </c>
      <c r="E224" s="50" t="s">
        <v>606</v>
      </c>
      <c r="F224" s="41" t="s">
        <v>39</v>
      </c>
      <c r="G224" s="41" t="s">
        <v>39</v>
      </c>
      <c r="H224" s="54" t="s">
        <v>39</v>
      </c>
      <c r="I224" s="41" t="s">
        <v>39</v>
      </c>
      <c r="J224" s="41" t="s">
        <v>39</v>
      </c>
      <c r="K224" s="55">
        <v>0</v>
      </c>
      <c r="L224" s="55">
        <v>0</v>
      </c>
      <c r="M224" s="51">
        <v>0</v>
      </c>
      <c r="N224" s="51">
        <v>0</v>
      </c>
      <c r="O224" s="51">
        <v>0</v>
      </c>
      <c r="P224" s="51">
        <v>0</v>
      </c>
      <c r="Q224" s="51">
        <v>0</v>
      </c>
      <c r="R224" s="51">
        <v>6.0000000000000001E-3</v>
      </c>
      <c r="S224" s="51">
        <v>0</v>
      </c>
      <c r="T224" s="51">
        <v>0</v>
      </c>
      <c r="U224" s="51">
        <v>0</v>
      </c>
      <c r="V224" s="51">
        <v>6.0000000000000001E-3</v>
      </c>
      <c r="W224" s="51">
        <v>0</v>
      </c>
      <c r="X224" s="51">
        <v>6.0000000000000001E-3</v>
      </c>
      <c r="Y224" s="52">
        <v>0</v>
      </c>
      <c r="Z224" s="53" t="s">
        <v>607</v>
      </c>
    </row>
    <row r="225" spans="1:26" ht="60" x14ac:dyDescent="0.25">
      <c r="A225" s="30" t="s">
        <v>608</v>
      </c>
      <c r="C225" s="50" t="s">
        <v>521</v>
      </c>
      <c r="D225" s="50" t="s">
        <v>609</v>
      </c>
      <c r="E225" s="50" t="s">
        <v>610</v>
      </c>
      <c r="F225" s="41" t="s">
        <v>39</v>
      </c>
      <c r="G225" s="41" t="s">
        <v>39</v>
      </c>
      <c r="H225" s="54" t="s">
        <v>39</v>
      </c>
      <c r="I225" s="41" t="s">
        <v>39</v>
      </c>
      <c r="J225" s="41" t="s">
        <v>39</v>
      </c>
      <c r="K225" s="55">
        <v>0</v>
      </c>
      <c r="L225" s="55">
        <v>0</v>
      </c>
      <c r="M225" s="51">
        <v>0</v>
      </c>
      <c r="N225" s="51">
        <v>0</v>
      </c>
      <c r="O225" s="51">
        <v>0</v>
      </c>
      <c r="P225" s="51">
        <v>0</v>
      </c>
      <c r="Q225" s="51">
        <v>0</v>
      </c>
      <c r="R225" s="51">
        <v>0.03</v>
      </c>
      <c r="S225" s="51">
        <v>0</v>
      </c>
      <c r="T225" s="51">
        <v>0</v>
      </c>
      <c r="U225" s="51">
        <v>0</v>
      </c>
      <c r="V225" s="51">
        <v>0.03</v>
      </c>
      <c r="W225" s="51">
        <v>0</v>
      </c>
      <c r="X225" s="51">
        <v>0.03</v>
      </c>
      <c r="Y225" s="52">
        <v>0</v>
      </c>
      <c r="Z225" s="53" t="s">
        <v>611</v>
      </c>
    </row>
    <row r="226" spans="1:26" ht="45" x14ac:dyDescent="0.25">
      <c r="A226" s="30" t="s">
        <v>612</v>
      </c>
      <c r="C226" s="50" t="s">
        <v>521</v>
      </c>
      <c r="D226" s="50" t="s">
        <v>613</v>
      </c>
      <c r="E226" s="50" t="s">
        <v>614</v>
      </c>
      <c r="F226" s="41" t="s">
        <v>39</v>
      </c>
      <c r="G226" s="41" t="s">
        <v>39</v>
      </c>
      <c r="H226" s="54" t="s">
        <v>39</v>
      </c>
      <c r="I226" s="41" t="s">
        <v>39</v>
      </c>
      <c r="J226" s="41" t="s">
        <v>39</v>
      </c>
      <c r="K226" s="55">
        <v>0</v>
      </c>
      <c r="L226" s="55">
        <v>0</v>
      </c>
      <c r="M226" s="51">
        <v>0</v>
      </c>
      <c r="N226" s="51">
        <v>0</v>
      </c>
      <c r="O226" s="51">
        <v>0</v>
      </c>
      <c r="P226" s="51">
        <v>0</v>
      </c>
      <c r="Q226" s="51">
        <v>0</v>
      </c>
      <c r="R226" s="51">
        <v>0.78330287999999992</v>
      </c>
      <c r="S226" s="51">
        <v>0</v>
      </c>
      <c r="T226" s="51">
        <v>0</v>
      </c>
      <c r="U226" s="51">
        <v>0.78330287999999992</v>
      </c>
      <c r="V226" s="51">
        <v>0</v>
      </c>
      <c r="W226" s="51">
        <v>0</v>
      </c>
      <c r="X226" s="51">
        <v>0.78330287999999992</v>
      </c>
      <c r="Y226" s="52">
        <v>0</v>
      </c>
      <c r="Z226" s="53" t="s">
        <v>615</v>
      </c>
    </row>
    <row r="227" spans="1:26" ht="60" x14ac:dyDescent="0.25">
      <c r="A227" s="30" t="s">
        <v>616</v>
      </c>
      <c r="C227" s="50" t="s">
        <v>521</v>
      </c>
      <c r="D227" s="50" t="s">
        <v>617</v>
      </c>
      <c r="E227" s="50" t="s">
        <v>618</v>
      </c>
      <c r="F227" s="41" t="s">
        <v>39</v>
      </c>
      <c r="G227" s="41" t="s">
        <v>39</v>
      </c>
      <c r="H227" s="54" t="s">
        <v>39</v>
      </c>
      <c r="I227" s="41" t="s">
        <v>39</v>
      </c>
      <c r="J227" s="41" t="s">
        <v>39</v>
      </c>
      <c r="K227" s="55">
        <v>0</v>
      </c>
      <c r="L227" s="55">
        <v>0</v>
      </c>
      <c r="M227" s="51">
        <v>0</v>
      </c>
      <c r="N227" s="51">
        <v>0</v>
      </c>
      <c r="O227" s="51">
        <v>0</v>
      </c>
      <c r="P227" s="51">
        <v>0</v>
      </c>
      <c r="Q227" s="51">
        <v>0</v>
      </c>
      <c r="R227" s="51">
        <v>0.24479053979999998</v>
      </c>
      <c r="S227" s="51">
        <v>0</v>
      </c>
      <c r="T227" s="51">
        <v>0</v>
      </c>
      <c r="U227" s="51">
        <v>0.24479053979999998</v>
      </c>
      <c r="V227" s="51">
        <v>0</v>
      </c>
      <c r="W227" s="51">
        <v>0</v>
      </c>
      <c r="X227" s="51">
        <v>0.24479053979999998</v>
      </c>
      <c r="Y227" s="52">
        <v>0</v>
      </c>
      <c r="Z227" s="53" t="s">
        <v>619</v>
      </c>
    </row>
    <row r="228" spans="1:26" ht="45" x14ac:dyDescent="0.25">
      <c r="A228" s="30" t="s">
        <v>620</v>
      </c>
      <c r="C228" s="50" t="s">
        <v>521</v>
      </c>
      <c r="D228" s="50" t="s">
        <v>621</v>
      </c>
      <c r="E228" s="50" t="s">
        <v>622</v>
      </c>
      <c r="F228" s="41">
        <v>2.2957058395456365</v>
      </c>
      <c r="G228" s="41">
        <v>11.37747386</v>
      </c>
      <c r="H228" s="54">
        <v>42522</v>
      </c>
      <c r="I228" s="41" t="s">
        <v>39</v>
      </c>
      <c r="J228" s="41" t="s">
        <v>39</v>
      </c>
      <c r="K228" s="55">
        <v>0</v>
      </c>
      <c r="L228" s="55">
        <v>0</v>
      </c>
      <c r="M228" s="51">
        <v>0</v>
      </c>
      <c r="N228" s="51">
        <v>0</v>
      </c>
      <c r="O228" s="51">
        <v>0</v>
      </c>
      <c r="P228" s="51">
        <v>0</v>
      </c>
      <c r="Q228" s="51">
        <v>0</v>
      </c>
      <c r="R228" s="51">
        <v>9.66871276</v>
      </c>
      <c r="S228" s="51">
        <v>0</v>
      </c>
      <c r="T228" s="51">
        <v>0</v>
      </c>
      <c r="U228" s="51">
        <v>9.66871276</v>
      </c>
      <c r="V228" s="51">
        <v>0</v>
      </c>
      <c r="W228" s="51">
        <v>0</v>
      </c>
      <c r="X228" s="51">
        <v>9.66871276</v>
      </c>
      <c r="Y228" s="52">
        <v>0</v>
      </c>
      <c r="Z228" s="53" t="s">
        <v>623</v>
      </c>
    </row>
    <row r="229" spans="1:26" ht="45" x14ac:dyDescent="0.25">
      <c r="A229" s="30" t="s">
        <v>624</v>
      </c>
      <c r="C229" s="50" t="s">
        <v>521</v>
      </c>
      <c r="D229" s="50" t="s">
        <v>625</v>
      </c>
      <c r="E229" s="50" t="s">
        <v>626</v>
      </c>
      <c r="F229" s="41" t="s">
        <v>39</v>
      </c>
      <c r="G229" s="41" t="s">
        <v>39</v>
      </c>
      <c r="H229" s="54" t="s">
        <v>39</v>
      </c>
      <c r="I229" s="41" t="s">
        <v>39</v>
      </c>
      <c r="J229" s="41" t="s">
        <v>39</v>
      </c>
      <c r="K229" s="55">
        <v>0</v>
      </c>
      <c r="L229" s="55">
        <v>0</v>
      </c>
      <c r="M229" s="51">
        <v>0</v>
      </c>
      <c r="N229" s="51">
        <v>0</v>
      </c>
      <c r="O229" s="51">
        <v>0</v>
      </c>
      <c r="P229" s="51">
        <v>0</v>
      </c>
      <c r="Q229" s="51">
        <v>0</v>
      </c>
      <c r="R229" s="51">
        <v>0</v>
      </c>
      <c r="S229" s="51">
        <v>0</v>
      </c>
      <c r="T229" s="51">
        <v>0</v>
      </c>
      <c r="U229" s="51">
        <v>0</v>
      </c>
      <c r="V229" s="51">
        <v>0</v>
      </c>
      <c r="W229" s="51">
        <v>0</v>
      </c>
      <c r="X229" s="51">
        <v>0</v>
      </c>
      <c r="Y229" s="52" t="s">
        <v>36</v>
      </c>
      <c r="Z229" s="53">
        <v>0</v>
      </c>
    </row>
    <row r="230" spans="1:26" ht="60" x14ac:dyDescent="0.25">
      <c r="A230" s="30">
        <v>261</v>
      </c>
      <c r="C230" s="50" t="s">
        <v>521</v>
      </c>
      <c r="D230" s="50" t="s">
        <v>627</v>
      </c>
      <c r="E230" s="50" t="s">
        <v>628</v>
      </c>
      <c r="F230" s="41">
        <v>5.1555610454673761</v>
      </c>
      <c r="G230" s="41">
        <v>25.796758799999999</v>
      </c>
      <c r="H230" s="54">
        <v>41334</v>
      </c>
      <c r="I230" s="41" t="s">
        <v>39</v>
      </c>
      <c r="J230" s="41" t="s">
        <v>39</v>
      </c>
      <c r="K230" s="55">
        <v>0</v>
      </c>
      <c r="L230" s="55">
        <v>0</v>
      </c>
      <c r="M230" s="51">
        <v>0</v>
      </c>
      <c r="N230" s="51">
        <v>0</v>
      </c>
      <c r="O230" s="51">
        <v>0</v>
      </c>
      <c r="P230" s="51">
        <v>0</v>
      </c>
      <c r="Q230" s="51">
        <v>0</v>
      </c>
      <c r="R230" s="51">
        <v>0.32</v>
      </c>
      <c r="S230" s="51">
        <v>0</v>
      </c>
      <c r="T230" s="51">
        <v>0</v>
      </c>
      <c r="U230" s="51">
        <v>0.32</v>
      </c>
      <c r="V230" s="51">
        <v>0</v>
      </c>
      <c r="W230" s="51">
        <v>0</v>
      </c>
      <c r="X230" s="51">
        <v>0.32</v>
      </c>
      <c r="Y230" s="52">
        <v>0</v>
      </c>
      <c r="Z230" s="53" t="s">
        <v>629</v>
      </c>
    </row>
    <row r="231" spans="1:26" ht="45" x14ac:dyDescent="0.25">
      <c r="A231" s="30">
        <v>368</v>
      </c>
      <c r="C231" s="50" t="s">
        <v>521</v>
      </c>
      <c r="D231" s="50" t="s">
        <v>630</v>
      </c>
      <c r="E231" s="50" t="s">
        <v>631</v>
      </c>
      <c r="F231" s="41">
        <v>3.1057919294122169</v>
      </c>
      <c r="G231" s="41">
        <v>13.974798999999999</v>
      </c>
      <c r="H231" s="54">
        <v>40969</v>
      </c>
      <c r="I231" s="41" t="s">
        <v>39</v>
      </c>
      <c r="J231" s="41">
        <v>15.108000000000001</v>
      </c>
      <c r="K231" s="41">
        <v>0.23600000000000065</v>
      </c>
      <c r="L231" s="41">
        <v>14.872</v>
      </c>
      <c r="M231" s="51">
        <v>0</v>
      </c>
      <c r="N231" s="51">
        <v>0</v>
      </c>
      <c r="O231" s="51">
        <v>0</v>
      </c>
      <c r="P231" s="51">
        <v>0</v>
      </c>
      <c r="Q231" s="51">
        <v>0</v>
      </c>
      <c r="R231" s="51">
        <v>0</v>
      </c>
      <c r="S231" s="51">
        <v>0</v>
      </c>
      <c r="T231" s="51">
        <v>0</v>
      </c>
      <c r="U231" s="51">
        <v>0</v>
      </c>
      <c r="V231" s="51">
        <v>0</v>
      </c>
      <c r="W231" s="51">
        <v>14.872</v>
      </c>
      <c r="X231" s="51">
        <v>0</v>
      </c>
      <c r="Y231" s="52" t="s">
        <v>36</v>
      </c>
      <c r="Z231" s="53">
        <v>0</v>
      </c>
    </row>
    <row r="232" spans="1:26" ht="90" x14ac:dyDescent="0.25">
      <c r="A232" s="30">
        <v>1388</v>
      </c>
      <c r="C232" s="50" t="s">
        <v>521</v>
      </c>
      <c r="D232" s="50" t="s">
        <v>632</v>
      </c>
      <c r="E232" s="50" t="s">
        <v>633</v>
      </c>
      <c r="F232" s="41">
        <v>4.0376437075823759</v>
      </c>
      <c r="G232" s="41">
        <v>19.737527239999999</v>
      </c>
      <c r="H232" s="54">
        <v>42064</v>
      </c>
      <c r="I232" s="41" t="s">
        <v>39</v>
      </c>
      <c r="J232" s="41">
        <v>13.589</v>
      </c>
      <c r="K232" s="41">
        <v>2.7880000000000003</v>
      </c>
      <c r="L232" s="41">
        <v>10.801</v>
      </c>
      <c r="M232" s="51">
        <v>0</v>
      </c>
      <c r="N232" s="51">
        <v>0</v>
      </c>
      <c r="O232" s="51">
        <v>0</v>
      </c>
      <c r="P232" s="51">
        <v>0</v>
      </c>
      <c r="Q232" s="51">
        <v>0</v>
      </c>
      <c r="R232" s="51">
        <v>0.29605000000000004</v>
      </c>
      <c r="S232" s="51">
        <v>0</v>
      </c>
      <c r="T232" s="51">
        <v>0</v>
      </c>
      <c r="U232" s="51">
        <v>0.29605000000000004</v>
      </c>
      <c r="V232" s="51">
        <v>0</v>
      </c>
      <c r="W232" s="51">
        <v>10.504950000000001</v>
      </c>
      <c r="X232" s="51">
        <v>0.29605000000000004</v>
      </c>
      <c r="Y232" s="52">
        <v>0</v>
      </c>
      <c r="Z232" s="53" t="s">
        <v>634</v>
      </c>
    </row>
    <row r="233" spans="1:26" ht="45" x14ac:dyDescent="0.25">
      <c r="A233" s="30" t="s">
        <v>635</v>
      </c>
      <c r="C233" s="50" t="s">
        <v>521</v>
      </c>
      <c r="D233" s="50" t="s">
        <v>636</v>
      </c>
      <c r="E233" s="50" t="s">
        <v>637</v>
      </c>
      <c r="F233" s="41" t="s">
        <v>39</v>
      </c>
      <c r="G233" s="41" t="s">
        <v>39</v>
      </c>
      <c r="H233" s="54" t="s">
        <v>39</v>
      </c>
      <c r="I233" s="41" t="s">
        <v>39</v>
      </c>
      <c r="J233" s="41" t="s">
        <v>39</v>
      </c>
      <c r="K233" s="55">
        <v>0</v>
      </c>
      <c r="L233" s="55">
        <v>0</v>
      </c>
      <c r="M233" s="51">
        <v>0</v>
      </c>
      <c r="N233" s="51">
        <v>0</v>
      </c>
      <c r="O233" s="51">
        <v>0</v>
      </c>
      <c r="P233" s="51">
        <v>0</v>
      </c>
      <c r="Q233" s="51">
        <v>0</v>
      </c>
      <c r="R233" s="51">
        <v>2.1820704399999911E-2</v>
      </c>
      <c r="S233" s="51">
        <v>0</v>
      </c>
      <c r="T233" s="51">
        <v>0</v>
      </c>
      <c r="U233" s="51">
        <v>2.1820704399999911E-2</v>
      </c>
      <c r="V233" s="51">
        <v>0</v>
      </c>
      <c r="W233" s="51">
        <v>0</v>
      </c>
      <c r="X233" s="51">
        <v>2.1820704399999911E-2</v>
      </c>
      <c r="Y233" s="52">
        <v>0</v>
      </c>
      <c r="Z233" s="53" t="s">
        <v>638</v>
      </c>
    </row>
    <row r="234" spans="1:26" ht="18.75" customHeight="1" x14ac:dyDescent="0.25">
      <c r="A234" s="30" t="s">
        <v>639</v>
      </c>
      <c r="C234" s="50" t="s">
        <v>521</v>
      </c>
      <c r="D234" s="50" t="s">
        <v>640</v>
      </c>
      <c r="E234" s="50" t="s">
        <v>641</v>
      </c>
      <c r="F234" s="41" t="s">
        <v>39</v>
      </c>
      <c r="G234" s="41" t="s">
        <v>39</v>
      </c>
      <c r="H234" s="54" t="s">
        <v>39</v>
      </c>
      <c r="I234" s="41" t="s">
        <v>39</v>
      </c>
      <c r="J234" s="41" t="s">
        <v>39</v>
      </c>
      <c r="K234" s="55">
        <v>0</v>
      </c>
      <c r="L234" s="55">
        <v>0</v>
      </c>
      <c r="M234" s="51">
        <v>0</v>
      </c>
      <c r="N234" s="51">
        <v>0</v>
      </c>
      <c r="O234" s="51">
        <v>0</v>
      </c>
      <c r="P234" s="51">
        <v>0</v>
      </c>
      <c r="Q234" s="51">
        <v>0</v>
      </c>
      <c r="R234" s="51">
        <v>0.68349972639999979</v>
      </c>
      <c r="S234" s="51">
        <v>0</v>
      </c>
      <c r="T234" s="51">
        <v>0</v>
      </c>
      <c r="U234" s="51">
        <v>0.68349972639999979</v>
      </c>
      <c r="V234" s="51">
        <v>0</v>
      </c>
      <c r="W234" s="51">
        <v>0</v>
      </c>
      <c r="X234" s="51">
        <v>0.68349972639999979</v>
      </c>
      <c r="Y234" s="52">
        <v>0</v>
      </c>
      <c r="Z234" s="53" t="s">
        <v>531</v>
      </c>
    </row>
    <row r="235" spans="1:26" ht="30" x14ac:dyDescent="0.25">
      <c r="A235" s="30">
        <v>0</v>
      </c>
      <c r="C235" s="37" t="s">
        <v>642</v>
      </c>
      <c r="D235" s="38" t="s">
        <v>643</v>
      </c>
      <c r="E235" s="39" t="s">
        <v>38</v>
      </c>
      <c r="F235" s="56">
        <v>0</v>
      </c>
      <c r="G235" s="56">
        <v>0</v>
      </c>
      <c r="H235" s="41" t="s">
        <v>39</v>
      </c>
      <c r="I235" s="41" t="s">
        <v>39</v>
      </c>
      <c r="J235" s="41">
        <v>159.14717999999999</v>
      </c>
      <c r="K235" s="41">
        <v>27.729591919000011</v>
      </c>
      <c r="L235" s="41">
        <v>131.41758808099999</v>
      </c>
      <c r="M235" s="51">
        <v>31.335707679799999</v>
      </c>
      <c r="N235" s="51">
        <v>0</v>
      </c>
      <c r="O235" s="51">
        <v>0</v>
      </c>
      <c r="P235" s="51">
        <v>31.335707679799999</v>
      </c>
      <c r="Q235" s="51">
        <v>0</v>
      </c>
      <c r="R235" s="51">
        <v>10.103130668199999</v>
      </c>
      <c r="S235" s="51">
        <v>0</v>
      </c>
      <c r="T235" s="51">
        <v>0</v>
      </c>
      <c r="U235" s="51">
        <v>10.103130668199999</v>
      </c>
      <c r="V235" s="51">
        <v>0</v>
      </c>
      <c r="W235" s="51">
        <v>121.3144574128</v>
      </c>
      <c r="X235" s="51">
        <v>-21.2325770116</v>
      </c>
      <c r="Y235" s="52">
        <v>-0.67758409124065189</v>
      </c>
      <c r="Z235" s="53">
        <v>0</v>
      </c>
    </row>
    <row r="236" spans="1:26" ht="45" x14ac:dyDescent="0.25">
      <c r="A236" s="30">
        <v>472</v>
      </c>
      <c r="C236" s="50" t="s">
        <v>642</v>
      </c>
      <c r="D236" s="50" t="s">
        <v>644</v>
      </c>
      <c r="E236" s="50" t="s">
        <v>38</v>
      </c>
      <c r="F236" s="56">
        <v>0</v>
      </c>
      <c r="G236" s="56">
        <v>0</v>
      </c>
      <c r="H236" s="54" t="s">
        <v>39</v>
      </c>
      <c r="I236" s="41" t="s">
        <v>39</v>
      </c>
      <c r="J236" s="41">
        <v>159.14717999999999</v>
      </c>
      <c r="K236" s="41">
        <v>27.729591919000011</v>
      </c>
      <c r="L236" s="41">
        <v>131.41758808099999</v>
      </c>
      <c r="M236" s="51">
        <v>31.335707679799999</v>
      </c>
      <c r="N236" s="51">
        <v>0</v>
      </c>
      <c r="O236" s="51">
        <v>0</v>
      </c>
      <c r="P236" s="51">
        <v>31.335707679799999</v>
      </c>
      <c r="Q236" s="51">
        <v>0</v>
      </c>
      <c r="R236" s="51">
        <v>10.103130668199999</v>
      </c>
      <c r="S236" s="51">
        <v>0</v>
      </c>
      <c r="T236" s="51">
        <v>0</v>
      </c>
      <c r="U236" s="51">
        <v>10.103130668199999</v>
      </c>
      <c r="V236" s="51">
        <v>0</v>
      </c>
      <c r="W236" s="51">
        <v>121.3144574128</v>
      </c>
      <c r="X236" s="51">
        <v>-21.2325770116</v>
      </c>
      <c r="Y236" s="52">
        <v>-0.67758409124065189</v>
      </c>
      <c r="Z236" s="53">
        <v>0</v>
      </c>
    </row>
    <row r="237" spans="1:26" ht="30" x14ac:dyDescent="0.25">
      <c r="A237" s="30" t="s">
        <v>645</v>
      </c>
      <c r="C237" s="50" t="s">
        <v>642</v>
      </c>
      <c r="D237" s="50" t="s">
        <v>646</v>
      </c>
      <c r="E237" s="50" t="s">
        <v>647</v>
      </c>
      <c r="F237" s="41" t="s">
        <v>39</v>
      </c>
      <c r="G237" s="41" t="s">
        <v>39</v>
      </c>
      <c r="H237" s="54" t="s">
        <v>39</v>
      </c>
      <c r="I237" s="41" t="s">
        <v>39</v>
      </c>
      <c r="J237" s="41">
        <v>93.349799999999988</v>
      </c>
      <c r="K237" s="41">
        <v>34.301000000000002</v>
      </c>
      <c r="L237" s="41">
        <v>59.048799999999986</v>
      </c>
      <c r="M237" s="51">
        <v>21.135707679799999</v>
      </c>
      <c r="N237" s="51">
        <v>0</v>
      </c>
      <c r="O237" s="51">
        <v>0</v>
      </c>
      <c r="P237" s="51">
        <v>21.135707679799999</v>
      </c>
      <c r="Q237" s="51">
        <v>0</v>
      </c>
      <c r="R237" s="51">
        <v>9.9976882599999986</v>
      </c>
      <c r="S237" s="51">
        <v>0</v>
      </c>
      <c r="T237" s="51">
        <v>0</v>
      </c>
      <c r="U237" s="51">
        <v>9.9976882599999986</v>
      </c>
      <c r="V237" s="51">
        <v>0</v>
      </c>
      <c r="W237" s="51">
        <v>49.051111739999989</v>
      </c>
      <c r="X237" s="51">
        <v>-11.138019419800001</v>
      </c>
      <c r="Y237" s="52">
        <v>-0.52697641302282605</v>
      </c>
      <c r="Z237" s="53" t="s">
        <v>648</v>
      </c>
    </row>
    <row r="238" spans="1:26" ht="45" x14ac:dyDescent="0.25">
      <c r="A238" s="30" t="s">
        <v>649</v>
      </c>
      <c r="C238" s="50" t="s">
        <v>642</v>
      </c>
      <c r="D238" s="50" t="s">
        <v>650</v>
      </c>
      <c r="E238" s="50" t="s">
        <v>651</v>
      </c>
      <c r="F238" s="41" t="s">
        <v>39</v>
      </c>
      <c r="G238" s="41" t="s">
        <v>39</v>
      </c>
      <c r="H238" s="54" t="s">
        <v>39</v>
      </c>
      <c r="I238" s="41" t="s">
        <v>39</v>
      </c>
      <c r="J238" s="41">
        <v>65.79737999999999</v>
      </c>
      <c r="K238" s="41">
        <v>11.441591919000011</v>
      </c>
      <c r="L238" s="41">
        <v>54.355788080999979</v>
      </c>
      <c r="M238" s="51">
        <v>10.199999999999999</v>
      </c>
      <c r="N238" s="51">
        <v>0</v>
      </c>
      <c r="O238" s="51">
        <v>0</v>
      </c>
      <c r="P238" s="51">
        <v>10.199999999999999</v>
      </c>
      <c r="Q238" s="51">
        <v>0</v>
      </c>
      <c r="R238" s="51">
        <v>0.10544240820000018</v>
      </c>
      <c r="S238" s="51">
        <v>0</v>
      </c>
      <c r="T238" s="51">
        <v>0</v>
      </c>
      <c r="U238" s="51">
        <v>0.10544240820000018</v>
      </c>
      <c r="V238" s="51">
        <v>0</v>
      </c>
      <c r="W238" s="51">
        <v>54.25034567279998</v>
      </c>
      <c r="X238" s="51">
        <v>-10.094557591799999</v>
      </c>
      <c r="Y238" s="52">
        <v>-0.98966250899999997</v>
      </c>
      <c r="Z238" s="53" t="s">
        <v>652</v>
      </c>
    </row>
    <row r="239" spans="1:26" ht="30" x14ac:dyDescent="0.25">
      <c r="A239" s="30">
        <v>0</v>
      </c>
      <c r="C239" s="37" t="s">
        <v>653</v>
      </c>
      <c r="D239" s="38" t="s">
        <v>654</v>
      </c>
      <c r="E239" s="39" t="s">
        <v>38</v>
      </c>
      <c r="F239" s="56">
        <v>0</v>
      </c>
      <c r="G239" s="56">
        <v>0</v>
      </c>
      <c r="H239" s="41" t="s">
        <v>39</v>
      </c>
      <c r="I239" s="56">
        <v>0</v>
      </c>
      <c r="J239" s="41">
        <v>259.24546462220002</v>
      </c>
      <c r="K239" s="41">
        <v>34.534156209600013</v>
      </c>
      <c r="L239" s="41">
        <v>224.7113084126</v>
      </c>
      <c r="M239" s="51">
        <v>39.353547319999983</v>
      </c>
      <c r="N239" s="51">
        <v>0</v>
      </c>
      <c r="O239" s="51">
        <v>0</v>
      </c>
      <c r="P239" s="51">
        <v>39.353547319999983</v>
      </c>
      <c r="Q239" s="51">
        <v>0</v>
      </c>
      <c r="R239" s="51">
        <v>39.673341763800011</v>
      </c>
      <c r="S239" s="51">
        <v>0</v>
      </c>
      <c r="T239" s="51">
        <v>0</v>
      </c>
      <c r="U239" s="51">
        <v>39.673341763800011</v>
      </c>
      <c r="V239" s="51">
        <v>0</v>
      </c>
      <c r="W239" s="51">
        <v>205.62937027196</v>
      </c>
      <c r="X239" s="51">
        <v>0.31979444380002597</v>
      </c>
      <c r="Y239" s="52">
        <v>8.1261910444729406E-3</v>
      </c>
      <c r="Z239" s="53">
        <v>0</v>
      </c>
    </row>
    <row r="240" spans="1:26" ht="30" x14ac:dyDescent="0.25">
      <c r="A240" s="30">
        <v>0</v>
      </c>
      <c r="C240" s="37" t="s">
        <v>655</v>
      </c>
      <c r="D240" s="38" t="s">
        <v>656</v>
      </c>
      <c r="E240" s="39" t="s">
        <v>38</v>
      </c>
      <c r="F240" s="56">
        <v>0</v>
      </c>
      <c r="G240" s="56">
        <v>0</v>
      </c>
      <c r="H240" s="41" t="s">
        <v>39</v>
      </c>
      <c r="I240" s="56">
        <v>0</v>
      </c>
      <c r="J240" s="41">
        <v>259.24546462220002</v>
      </c>
      <c r="K240" s="41">
        <v>34.534156209600013</v>
      </c>
      <c r="L240" s="41">
        <v>224.7113084126</v>
      </c>
      <c r="M240" s="51">
        <v>39.353547319999983</v>
      </c>
      <c r="N240" s="51">
        <v>0</v>
      </c>
      <c r="O240" s="51">
        <v>0</v>
      </c>
      <c r="P240" s="51">
        <v>39.353547319999983</v>
      </c>
      <c r="Q240" s="51">
        <v>0</v>
      </c>
      <c r="R240" s="51">
        <v>39.673341763800011</v>
      </c>
      <c r="S240" s="51">
        <v>0</v>
      </c>
      <c r="T240" s="51">
        <v>0</v>
      </c>
      <c r="U240" s="51">
        <v>39.673341763800011</v>
      </c>
      <c r="V240" s="51">
        <v>0</v>
      </c>
      <c r="W240" s="51">
        <v>205.62937027196</v>
      </c>
      <c r="X240" s="51">
        <v>0.31979444380002597</v>
      </c>
      <c r="Y240" s="52">
        <v>8.1261910444729406E-3</v>
      </c>
      <c r="Z240" s="53">
        <v>0</v>
      </c>
    </row>
    <row r="241" spans="1:26" x14ac:dyDescent="0.25">
      <c r="A241" s="30" t="s">
        <v>657</v>
      </c>
      <c r="C241" s="50" t="s">
        <v>655</v>
      </c>
      <c r="D241" s="50" t="s">
        <v>658</v>
      </c>
      <c r="E241" s="50" t="s">
        <v>659</v>
      </c>
      <c r="F241" s="41" t="s">
        <v>39</v>
      </c>
      <c r="G241" s="41" t="s">
        <v>39</v>
      </c>
      <c r="H241" s="54" t="s">
        <v>39</v>
      </c>
      <c r="I241" s="56" t="s">
        <v>39</v>
      </c>
      <c r="J241" s="41">
        <v>259.24546462220002</v>
      </c>
      <c r="K241" s="41">
        <v>34.534156209600013</v>
      </c>
      <c r="L241" s="41">
        <v>224.7113084126</v>
      </c>
      <c r="M241" s="51">
        <v>23.440994430006199</v>
      </c>
      <c r="N241" s="51">
        <v>0</v>
      </c>
      <c r="O241" s="51">
        <v>0</v>
      </c>
      <c r="P241" s="51">
        <v>23.440994430006199</v>
      </c>
      <c r="Q241" s="51">
        <v>0</v>
      </c>
      <c r="R241" s="51">
        <v>19.081938140640005</v>
      </c>
      <c r="S241" s="51">
        <v>0</v>
      </c>
      <c r="T241" s="51">
        <v>0</v>
      </c>
      <c r="U241" s="51">
        <v>19.081938140640005</v>
      </c>
      <c r="V241" s="51">
        <v>0</v>
      </c>
      <c r="W241" s="51">
        <v>205.62937027196</v>
      </c>
      <c r="X241" s="51">
        <v>-4.3590562893661939</v>
      </c>
      <c r="Y241" s="52">
        <v>-0.18595867604431837</v>
      </c>
      <c r="Z241" s="53" t="s">
        <v>660</v>
      </c>
    </row>
    <row r="242" spans="1:26" x14ac:dyDescent="0.25">
      <c r="A242" s="30" t="s">
        <v>661</v>
      </c>
      <c r="C242" s="50" t="s">
        <v>655</v>
      </c>
      <c r="D242" s="50" t="s">
        <v>662</v>
      </c>
      <c r="E242" s="50" t="s">
        <v>659</v>
      </c>
      <c r="F242" s="41" t="s">
        <v>39</v>
      </c>
      <c r="G242" s="41" t="s">
        <v>39</v>
      </c>
      <c r="H242" s="54" t="s">
        <v>39</v>
      </c>
      <c r="I242" s="56" t="s">
        <v>39</v>
      </c>
      <c r="J242" s="56">
        <v>0</v>
      </c>
      <c r="K242" s="56">
        <v>0</v>
      </c>
      <c r="L242" s="56">
        <v>0</v>
      </c>
      <c r="M242" s="51">
        <v>15.912552889993785</v>
      </c>
      <c r="N242" s="51">
        <v>0</v>
      </c>
      <c r="O242" s="51">
        <v>0</v>
      </c>
      <c r="P242" s="51">
        <v>15.912552889993785</v>
      </c>
      <c r="Q242" s="51">
        <v>0</v>
      </c>
      <c r="R242" s="51">
        <v>20.591403623160005</v>
      </c>
      <c r="S242" s="51">
        <v>0</v>
      </c>
      <c r="T242" s="51">
        <v>0</v>
      </c>
      <c r="U242" s="51">
        <v>20.591403623160005</v>
      </c>
      <c r="V242" s="51">
        <v>0</v>
      </c>
      <c r="W242" s="51">
        <v>0</v>
      </c>
      <c r="X242" s="51">
        <v>4.6788507331662199</v>
      </c>
      <c r="Y242" s="52">
        <v>0.29403520387406845</v>
      </c>
      <c r="Z242" s="53" t="s">
        <v>660</v>
      </c>
    </row>
    <row r="243" spans="1:26" ht="30" x14ac:dyDescent="0.25">
      <c r="A243" s="30">
        <v>0</v>
      </c>
      <c r="C243" s="37" t="s">
        <v>663</v>
      </c>
      <c r="D243" s="38" t="s">
        <v>664</v>
      </c>
      <c r="E243" s="39" t="s">
        <v>38</v>
      </c>
      <c r="F243" s="41" t="s">
        <v>39</v>
      </c>
      <c r="G243" s="41" t="s">
        <v>39</v>
      </c>
      <c r="H243" s="41" t="s">
        <v>39</v>
      </c>
      <c r="I243" s="56" t="s">
        <v>39</v>
      </c>
      <c r="J243" s="56">
        <v>0</v>
      </c>
      <c r="K243" s="56">
        <v>0</v>
      </c>
      <c r="L243" s="56">
        <v>0</v>
      </c>
      <c r="M243" s="51">
        <v>0</v>
      </c>
      <c r="N243" s="51">
        <v>0</v>
      </c>
      <c r="O243" s="51">
        <v>0</v>
      </c>
      <c r="P243" s="51">
        <v>0</v>
      </c>
      <c r="Q243" s="51">
        <v>0</v>
      </c>
      <c r="R243" s="51">
        <v>0</v>
      </c>
      <c r="S243" s="51">
        <v>0</v>
      </c>
      <c r="T243" s="51">
        <v>0</v>
      </c>
      <c r="U243" s="51">
        <v>0</v>
      </c>
      <c r="V243" s="51">
        <v>0</v>
      </c>
      <c r="W243" s="51">
        <v>0</v>
      </c>
      <c r="X243" s="51">
        <v>0</v>
      </c>
      <c r="Y243" s="52" t="s">
        <v>36</v>
      </c>
      <c r="Z243" s="53">
        <v>0</v>
      </c>
    </row>
    <row r="244" spans="1:26" x14ac:dyDescent="0.25">
      <c r="A244" s="30" t="s">
        <v>665</v>
      </c>
      <c r="C244" s="37" t="s">
        <v>663</v>
      </c>
      <c r="D244" s="50" t="s">
        <v>666</v>
      </c>
      <c r="E244" s="50" t="s">
        <v>667</v>
      </c>
      <c r="F244" s="41" t="s">
        <v>39</v>
      </c>
      <c r="G244" s="41" t="s">
        <v>39</v>
      </c>
      <c r="H244" s="41" t="s">
        <v>39</v>
      </c>
      <c r="I244" s="56" t="s">
        <v>39</v>
      </c>
      <c r="J244" s="56">
        <v>0</v>
      </c>
      <c r="K244" s="56">
        <v>0</v>
      </c>
      <c r="L244" s="56">
        <v>0</v>
      </c>
      <c r="M244" s="51">
        <v>0</v>
      </c>
      <c r="N244" s="51">
        <v>0</v>
      </c>
      <c r="O244" s="51">
        <v>0</v>
      </c>
      <c r="P244" s="51">
        <v>0</v>
      </c>
      <c r="Q244" s="51">
        <v>0</v>
      </c>
      <c r="R244" s="51">
        <v>0</v>
      </c>
      <c r="S244" s="51">
        <v>0</v>
      </c>
      <c r="T244" s="51">
        <v>0</v>
      </c>
      <c r="U244" s="51">
        <v>0</v>
      </c>
      <c r="V244" s="51">
        <v>0</v>
      </c>
      <c r="W244" s="51">
        <v>0</v>
      </c>
      <c r="X244" s="51">
        <v>0</v>
      </c>
      <c r="Y244" s="52" t="s">
        <v>36</v>
      </c>
      <c r="Z244" s="53">
        <v>0</v>
      </c>
    </row>
    <row r="245" spans="1:26" ht="45" x14ac:dyDescent="0.25">
      <c r="A245" s="30">
        <v>0</v>
      </c>
      <c r="C245" s="37" t="s">
        <v>668</v>
      </c>
      <c r="D245" s="38" t="s">
        <v>669</v>
      </c>
      <c r="E245" s="39" t="s">
        <v>38</v>
      </c>
      <c r="F245" s="41">
        <v>30.444644672354421</v>
      </c>
      <c r="G245" s="41">
        <v>142.61507600200002</v>
      </c>
      <c r="H245" s="41" t="s">
        <v>39</v>
      </c>
      <c r="I245" s="56">
        <v>0</v>
      </c>
      <c r="J245" s="41">
        <v>152.5532268493466</v>
      </c>
      <c r="K245" s="41">
        <v>27.182194533799994</v>
      </c>
      <c r="L245" s="41">
        <v>135.15533633574663</v>
      </c>
      <c r="M245" s="51">
        <v>46.387081999999985</v>
      </c>
      <c r="N245" s="51">
        <v>0</v>
      </c>
      <c r="O245" s="51">
        <v>0</v>
      </c>
      <c r="P245" s="51">
        <v>46.387081999999985</v>
      </c>
      <c r="Q245" s="51">
        <v>0</v>
      </c>
      <c r="R245" s="51">
        <v>50.128842352599996</v>
      </c>
      <c r="S245" s="51">
        <v>0</v>
      </c>
      <c r="T245" s="51">
        <v>0</v>
      </c>
      <c r="U245" s="51">
        <v>50.128842352599996</v>
      </c>
      <c r="V245" s="51">
        <v>0</v>
      </c>
      <c r="W245" s="51">
        <v>121.43666922554661</v>
      </c>
      <c r="X245" s="51">
        <v>3.7417603526000018</v>
      </c>
      <c r="Y245" s="52">
        <v>8.0663844140918442E-2</v>
      </c>
      <c r="Z245" s="53">
        <v>0</v>
      </c>
    </row>
    <row r="246" spans="1:26" ht="30" x14ac:dyDescent="0.25">
      <c r="A246" s="30">
        <v>0</v>
      </c>
      <c r="C246" s="37" t="s">
        <v>670</v>
      </c>
      <c r="D246" s="38" t="s">
        <v>671</v>
      </c>
      <c r="E246" s="39" t="s">
        <v>38</v>
      </c>
      <c r="F246" s="56">
        <v>0</v>
      </c>
      <c r="G246" s="56">
        <v>0</v>
      </c>
      <c r="H246" s="41" t="s">
        <v>39</v>
      </c>
      <c r="I246" s="56">
        <v>0</v>
      </c>
      <c r="J246" s="56">
        <v>0</v>
      </c>
      <c r="K246" s="56">
        <v>0</v>
      </c>
      <c r="L246" s="56">
        <v>0</v>
      </c>
      <c r="M246" s="51">
        <v>0</v>
      </c>
      <c r="N246" s="51">
        <v>0</v>
      </c>
      <c r="O246" s="51">
        <v>0</v>
      </c>
      <c r="P246" s="51">
        <v>0</v>
      </c>
      <c r="Q246" s="51">
        <v>0</v>
      </c>
      <c r="R246" s="51">
        <v>0</v>
      </c>
      <c r="S246" s="51">
        <v>0</v>
      </c>
      <c r="T246" s="51">
        <v>0</v>
      </c>
      <c r="U246" s="51">
        <v>0</v>
      </c>
      <c r="V246" s="51">
        <v>0</v>
      </c>
      <c r="W246" s="51">
        <v>0</v>
      </c>
      <c r="X246" s="51">
        <v>0</v>
      </c>
      <c r="Y246" s="52" t="s">
        <v>36</v>
      </c>
      <c r="Z246" s="53"/>
    </row>
    <row r="247" spans="1:26" ht="30" x14ac:dyDescent="0.25">
      <c r="A247" s="30">
        <v>0</v>
      </c>
      <c r="C247" s="37" t="s">
        <v>672</v>
      </c>
      <c r="D247" s="38" t="s">
        <v>673</v>
      </c>
      <c r="E247" s="39" t="s">
        <v>38</v>
      </c>
      <c r="F247" s="41">
        <v>30.444644672354421</v>
      </c>
      <c r="G247" s="41">
        <v>142.61507600200002</v>
      </c>
      <c r="H247" s="41" t="s">
        <v>39</v>
      </c>
      <c r="I247" s="56">
        <v>0</v>
      </c>
      <c r="J247" s="41">
        <v>152.5532268493466</v>
      </c>
      <c r="K247" s="41">
        <v>27.182194533799994</v>
      </c>
      <c r="L247" s="41">
        <v>135.15533633574663</v>
      </c>
      <c r="M247" s="51">
        <v>46.387081999999985</v>
      </c>
      <c r="N247" s="51">
        <v>0</v>
      </c>
      <c r="O247" s="51">
        <v>0</v>
      </c>
      <c r="P247" s="51">
        <v>46.387081999999985</v>
      </c>
      <c r="Q247" s="51">
        <v>0</v>
      </c>
      <c r="R247" s="51">
        <v>50.128842352599996</v>
      </c>
      <c r="S247" s="51">
        <v>0</v>
      </c>
      <c r="T247" s="51">
        <v>0</v>
      </c>
      <c r="U247" s="51">
        <v>50.128842352599996</v>
      </c>
      <c r="V247" s="51">
        <v>0</v>
      </c>
      <c r="W247" s="51">
        <v>121.43666922554661</v>
      </c>
      <c r="X247" s="51">
        <v>3.7417603526000018</v>
      </c>
      <c r="Y247" s="52">
        <v>8.0663844140918442E-2</v>
      </c>
      <c r="Z247" s="53">
        <v>0</v>
      </c>
    </row>
    <row r="248" spans="1:26" ht="75" x14ac:dyDescent="0.25">
      <c r="A248" s="30">
        <v>1878</v>
      </c>
      <c r="C248" s="50" t="s">
        <v>672</v>
      </c>
      <c r="D248" s="50" t="s">
        <v>674</v>
      </c>
      <c r="E248" s="50" t="s">
        <v>675</v>
      </c>
      <c r="F248" s="41">
        <v>4.6616010120000002</v>
      </c>
      <c r="G248" s="41">
        <v>18.858840122</v>
      </c>
      <c r="H248" s="54">
        <v>41334</v>
      </c>
      <c r="I248" s="56" t="s">
        <v>39</v>
      </c>
      <c r="J248" s="41">
        <v>18.556999999999999</v>
      </c>
      <c r="K248" s="41">
        <v>2.0060000000000002</v>
      </c>
      <c r="L248" s="41">
        <v>16.550999999999998</v>
      </c>
      <c r="M248" s="51">
        <v>9.0109999999999992</v>
      </c>
      <c r="N248" s="51">
        <v>0</v>
      </c>
      <c r="O248" s="51">
        <v>0</v>
      </c>
      <c r="P248" s="51">
        <v>9.0109999999999992</v>
      </c>
      <c r="Q248" s="51">
        <v>0</v>
      </c>
      <c r="R248" s="51">
        <v>0.22189144799999996</v>
      </c>
      <c r="S248" s="51">
        <v>0</v>
      </c>
      <c r="T248" s="51">
        <v>0</v>
      </c>
      <c r="U248" s="51">
        <v>0.22189144799999996</v>
      </c>
      <c r="V248" s="51">
        <v>0</v>
      </c>
      <c r="W248" s="51">
        <v>16.329108551999997</v>
      </c>
      <c r="X248" s="51">
        <v>-8.7891085520000001</v>
      </c>
      <c r="Y248" s="52">
        <v>-0.97537549128842538</v>
      </c>
      <c r="Z248" s="53" t="s">
        <v>676</v>
      </c>
    </row>
    <row r="249" spans="1:26" ht="30" x14ac:dyDescent="0.25">
      <c r="A249" s="30" t="s">
        <v>677</v>
      </c>
      <c r="C249" s="50" t="s">
        <v>672</v>
      </c>
      <c r="D249" s="50" t="s">
        <v>678</v>
      </c>
      <c r="E249" s="50" t="s">
        <v>679</v>
      </c>
      <c r="F249" s="41" t="s">
        <v>39</v>
      </c>
      <c r="G249" s="41" t="s">
        <v>39</v>
      </c>
      <c r="H249" s="54" t="s">
        <v>39</v>
      </c>
      <c r="I249" s="56" t="s">
        <v>39</v>
      </c>
      <c r="J249" s="41" t="s">
        <v>39</v>
      </c>
      <c r="K249" s="55">
        <v>1.9611300597999999</v>
      </c>
      <c r="L249" s="55">
        <v>0</v>
      </c>
      <c r="M249" s="51">
        <v>0</v>
      </c>
      <c r="N249" s="51">
        <v>0</v>
      </c>
      <c r="O249" s="51">
        <v>0</v>
      </c>
      <c r="P249" s="51">
        <v>0</v>
      </c>
      <c r="Q249" s="51">
        <v>0</v>
      </c>
      <c r="R249" s="51">
        <v>0</v>
      </c>
      <c r="S249" s="51">
        <v>0</v>
      </c>
      <c r="T249" s="51">
        <v>0</v>
      </c>
      <c r="U249" s="51">
        <v>0</v>
      </c>
      <c r="V249" s="51">
        <v>0</v>
      </c>
      <c r="W249" s="51">
        <v>0</v>
      </c>
      <c r="X249" s="51">
        <v>0</v>
      </c>
      <c r="Y249" s="52" t="s">
        <v>36</v>
      </c>
      <c r="Z249" s="53">
        <v>0</v>
      </c>
    </row>
    <row r="250" spans="1:26" ht="30" x14ac:dyDescent="0.25">
      <c r="A250" s="30" t="s">
        <v>680</v>
      </c>
      <c r="C250" s="50" t="s">
        <v>672</v>
      </c>
      <c r="D250" s="50" t="s">
        <v>681</v>
      </c>
      <c r="E250" s="50" t="s">
        <v>682</v>
      </c>
      <c r="F250" s="41" t="s">
        <v>39</v>
      </c>
      <c r="G250" s="41" t="s">
        <v>39</v>
      </c>
      <c r="H250" s="54" t="s">
        <v>39</v>
      </c>
      <c r="I250" s="56" t="s">
        <v>39</v>
      </c>
      <c r="J250" s="41">
        <v>9.8629999999999995</v>
      </c>
      <c r="K250" s="41">
        <v>4.4319214825999991</v>
      </c>
      <c r="L250" s="41">
        <v>5.4310785174000005</v>
      </c>
      <c r="M250" s="51">
        <v>2.7730000000000001</v>
      </c>
      <c r="N250" s="51">
        <v>0</v>
      </c>
      <c r="O250" s="51">
        <v>0</v>
      </c>
      <c r="P250" s="51">
        <v>2.7730000000000001</v>
      </c>
      <c r="Q250" s="51">
        <v>0</v>
      </c>
      <c r="R250" s="51">
        <v>5.2196085398000003</v>
      </c>
      <c r="S250" s="51">
        <v>0</v>
      </c>
      <c r="T250" s="51">
        <v>0</v>
      </c>
      <c r="U250" s="51">
        <v>5.2196085398000003</v>
      </c>
      <c r="V250" s="51">
        <v>0</v>
      </c>
      <c r="W250" s="51">
        <v>0.21146997760000019</v>
      </c>
      <c r="X250" s="51">
        <v>2.4466085398000001</v>
      </c>
      <c r="Y250" s="52">
        <v>0.88229662452217816</v>
      </c>
      <c r="Z250" s="53" t="s">
        <v>652</v>
      </c>
    </row>
    <row r="251" spans="1:26" ht="30" x14ac:dyDescent="0.25">
      <c r="A251" s="30" t="s">
        <v>683</v>
      </c>
      <c r="C251" s="50" t="s">
        <v>672</v>
      </c>
      <c r="D251" s="50" t="s">
        <v>684</v>
      </c>
      <c r="E251" s="50" t="s">
        <v>685</v>
      </c>
      <c r="F251" s="41" t="s">
        <v>39</v>
      </c>
      <c r="G251" s="41" t="s">
        <v>39</v>
      </c>
      <c r="H251" s="54" t="s">
        <v>39</v>
      </c>
      <c r="I251" s="56" t="s">
        <v>39</v>
      </c>
      <c r="J251" s="41" t="s">
        <v>39</v>
      </c>
      <c r="K251" s="55">
        <v>1.6845861988000004</v>
      </c>
      <c r="L251" s="55">
        <v>0</v>
      </c>
      <c r="M251" s="51">
        <v>0</v>
      </c>
      <c r="N251" s="51">
        <v>0</v>
      </c>
      <c r="O251" s="51">
        <v>0</v>
      </c>
      <c r="P251" s="51">
        <v>0</v>
      </c>
      <c r="Q251" s="51">
        <v>0</v>
      </c>
      <c r="R251" s="51">
        <v>1.9756230200000002</v>
      </c>
      <c r="S251" s="51">
        <v>0</v>
      </c>
      <c r="T251" s="51">
        <v>0</v>
      </c>
      <c r="U251" s="51">
        <v>1.9756230200000002</v>
      </c>
      <c r="V251" s="51">
        <v>0</v>
      </c>
      <c r="W251" s="51">
        <v>0</v>
      </c>
      <c r="X251" s="51">
        <v>1.9756230200000002</v>
      </c>
      <c r="Y251" s="52">
        <v>0</v>
      </c>
      <c r="Z251" s="53" t="s">
        <v>652</v>
      </c>
    </row>
    <row r="252" spans="1:26" ht="30" x14ac:dyDescent="0.25">
      <c r="A252" s="30" t="s">
        <v>686</v>
      </c>
      <c r="C252" s="50" t="s">
        <v>672</v>
      </c>
      <c r="D252" s="50" t="s">
        <v>687</v>
      </c>
      <c r="E252" s="50" t="s">
        <v>688</v>
      </c>
      <c r="F252" s="41">
        <v>4.2498509995338711</v>
      </c>
      <c r="G252" s="41">
        <v>21.379563319999999</v>
      </c>
      <c r="H252" s="54">
        <v>42491</v>
      </c>
      <c r="I252" s="56" t="s">
        <v>39</v>
      </c>
      <c r="J252" s="41">
        <v>6.9720000000000004</v>
      </c>
      <c r="K252" s="55">
        <v>0</v>
      </c>
      <c r="L252" s="55">
        <v>6.9720000000000004</v>
      </c>
      <c r="M252" s="51">
        <v>6.6230000000000002</v>
      </c>
      <c r="N252" s="51">
        <v>0</v>
      </c>
      <c r="O252" s="51">
        <v>0</v>
      </c>
      <c r="P252" s="51">
        <v>6.6230000000000002</v>
      </c>
      <c r="Q252" s="51">
        <v>0</v>
      </c>
      <c r="R252" s="51">
        <v>9.2866153399999998E-2</v>
      </c>
      <c r="S252" s="51">
        <v>0</v>
      </c>
      <c r="T252" s="51">
        <v>0</v>
      </c>
      <c r="U252" s="51">
        <v>9.2866153399999998E-2</v>
      </c>
      <c r="V252" s="51">
        <v>0</v>
      </c>
      <c r="W252" s="51">
        <v>6.8791338466000003</v>
      </c>
      <c r="X252" s="51">
        <v>-6.5301338466000001</v>
      </c>
      <c r="Y252" s="52">
        <v>-0.98597823442548693</v>
      </c>
      <c r="Z252" s="53" t="s">
        <v>689</v>
      </c>
    </row>
    <row r="253" spans="1:26" ht="30" x14ac:dyDescent="0.25">
      <c r="A253" s="30" t="s">
        <v>690</v>
      </c>
      <c r="C253" s="50" t="s">
        <v>672</v>
      </c>
      <c r="D253" s="50" t="s">
        <v>691</v>
      </c>
      <c r="E253" s="50" t="s">
        <v>692</v>
      </c>
      <c r="F253" s="41" t="s">
        <v>39</v>
      </c>
      <c r="G253" s="41" t="s">
        <v>39</v>
      </c>
      <c r="H253" s="54" t="s">
        <v>39</v>
      </c>
      <c r="I253" s="56" t="s">
        <v>39</v>
      </c>
      <c r="J253" s="41" t="s">
        <v>39</v>
      </c>
      <c r="K253" s="55">
        <v>0.32826776159999999</v>
      </c>
      <c r="L253" s="55">
        <v>0</v>
      </c>
      <c r="M253" s="51">
        <v>0</v>
      </c>
      <c r="N253" s="51">
        <v>0</v>
      </c>
      <c r="O253" s="51">
        <v>0</v>
      </c>
      <c r="P253" s="51">
        <v>0</v>
      </c>
      <c r="Q253" s="51">
        <v>0</v>
      </c>
      <c r="R253" s="51">
        <v>1.7825135900000002</v>
      </c>
      <c r="S253" s="51">
        <v>0</v>
      </c>
      <c r="T253" s="51">
        <v>0</v>
      </c>
      <c r="U253" s="51">
        <v>1.7825135900000002</v>
      </c>
      <c r="V253" s="51">
        <v>0</v>
      </c>
      <c r="W253" s="51">
        <v>0</v>
      </c>
      <c r="X253" s="51">
        <v>1.7825135900000002</v>
      </c>
      <c r="Y253" s="52">
        <v>0</v>
      </c>
      <c r="Z253" s="53" t="s">
        <v>652</v>
      </c>
    </row>
    <row r="254" spans="1:26" ht="30" x14ac:dyDescent="0.25">
      <c r="A254" s="30" t="s">
        <v>693</v>
      </c>
      <c r="C254" s="50" t="s">
        <v>672</v>
      </c>
      <c r="D254" s="50" t="s">
        <v>694</v>
      </c>
      <c r="E254" s="50" t="s">
        <v>695</v>
      </c>
      <c r="F254" s="41">
        <v>2.989316568550636</v>
      </c>
      <c r="G254" s="41">
        <v>15.010841359999999</v>
      </c>
      <c r="H254" s="54">
        <v>42522</v>
      </c>
      <c r="I254" s="56" t="s">
        <v>39</v>
      </c>
      <c r="J254" s="41">
        <v>7.7880000000000003</v>
      </c>
      <c r="K254" s="55">
        <v>0</v>
      </c>
      <c r="L254" s="55">
        <v>7.7880000000000003</v>
      </c>
      <c r="M254" s="51">
        <v>5.2690000000000001</v>
      </c>
      <c r="N254" s="51">
        <v>0</v>
      </c>
      <c r="O254" s="51">
        <v>0</v>
      </c>
      <c r="P254" s="51">
        <v>5.2690000000000001</v>
      </c>
      <c r="Q254" s="51">
        <v>0</v>
      </c>
      <c r="R254" s="51">
        <v>0</v>
      </c>
      <c r="S254" s="51">
        <v>0</v>
      </c>
      <c r="T254" s="51">
        <v>0</v>
      </c>
      <c r="U254" s="51">
        <v>0</v>
      </c>
      <c r="V254" s="51">
        <v>0</v>
      </c>
      <c r="W254" s="51">
        <v>7.7880000000000003</v>
      </c>
      <c r="X254" s="51">
        <v>-5.2690000000000001</v>
      </c>
      <c r="Y254" s="52">
        <v>-1</v>
      </c>
      <c r="Z254" s="53" t="s">
        <v>696</v>
      </c>
    </row>
    <row r="255" spans="1:26" ht="30" x14ac:dyDescent="0.25">
      <c r="A255" s="30" t="s">
        <v>697</v>
      </c>
      <c r="C255" s="50" t="s">
        <v>672</v>
      </c>
      <c r="D255" s="50" t="s">
        <v>698</v>
      </c>
      <c r="E255" s="50" t="s">
        <v>699</v>
      </c>
      <c r="F255" s="41">
        <v>3.0875514601358902</v>
      </c>
      <c r="G255" s="41">
        <v>14.824059160000001</v>
      </c>
      <c r="H255" s="54">
        <v>42522</v>
      </c>
      <c r="I255" s="56" t="s">
        <v>39</v>
      </c>
      <c r="J255" s="41">
        <v>5.1769999999999996</v>
      </c>
      <c r="K255" s="55">
        <v>0</v>
      </c>
      <c r="L255" s="55">
        <v>5.1769999999999996</v>
      </c>
      <c r="M255" s="51">
        <v>4.835</v>
      </c>
      <c r="N255" s="51">
        <v>0</v>
      </c>
      <c r="O255" s="51">
        <v>0</v>
      </c>
      <c r="P255" s="51">
        <v>4.835</v>
      </c>
      <c r="Q255" s="51">
        <v>0</v>
      </c>
      <c r="R255" s="51">
        <v>0</v>
      </c>
      <c r="S255" s="51">
        <v>0</v>
      </c>
      <c r="T255" s="51">
        <v>0</v>
      </c>
      <c r="U255" s="51">
        <v>0</v>
      </c>
      <c r="V255" s="51">
        <v>0</v>
      </c>
      <c r="W255" s="51">
        <v>5.1769999999999996</v>
      </c>
      <c r="X255" s="51">
        <v>-4.835</v>
      </c>
      <c r="Y255" s="52">
        <v>-1</v>
      </c>
      <c r="Z255" s="53" t="s">
        <v>696</v>
      </c>
    </row>
    <row r="256" spans="1:26" ht="30" x14ac:dyDescent="0.25">
      <c r="A256" s="30" t="s">
        <v>700</v>
      </c>
      <c r="C256" s="50" t="s">
        <v>672</v>
      </c>
      <c r="D256" s="50" t="s">
        <v>701</v>
      </c>
      <c r="E256" s="50" t="s">
        <v>702</v>
      </c>
      <c r="F256" s="41" t="s">
        <v>39</v>
      </c>
      <c r="G256" s="41" t="s">
        <v>39</v>
      </c>
      <c r="H256" s="54" t="s">
        <v>39</v>
      </c>
      <c r="I256" s="56" t="s">
        <v>39</v>
      </c>
      <c r="J256" s="41">
        <v>2.234</v>
      </c>
      <c r="K256" s="55">
        <v>0</v>
      </c>
      <c r="L256" s="55">
        <v>2.234</v>
      </c>
      <c r="M256" s="51">
        <v>0.224</v>
      </c>
      <c r="N256" s="51">
        <v>0</v>
      </c>
      <c r="O256" s="51">
        <v>0</v>
      </c>
      <c r="P256" s="51">
        <v>0.224</v>
      </c>
      <c r="Q256" s="51">
        <v>0</v>
      </c>
      <c r="R256" s="51">
        <v>0</v>
      </c>
      <c r="S256" s="51">
        <v>0</v>
      </c>
      <c r="T256" s="51">
        <v>0</v>
      </c>
      <c r="U256" s="51">
        <v>0</v>
      </c>
      <c r="V256" s="51">
        <v>0</v>
      </c>
      <c r="W256" s="51">
        <v>2.234</v>
      </c>
      <c r="X256" s="51">
        <v>-0.224</v>
      </c>
      <c r="Y256" s="52">
        <v>-1</v>
      </c>
      <c r="Z256" s="53" t="s">
        <v>696</v>
      </c>
    </row>
    <row r="257" spans="1:26" ht="30" x14ac:dyDescent="0.25">
      <c r="A257" s="30" t="s">
        <v>703</v>
      </c>
      <c r="C257" s="50" t="s">
        <v>672</v>
      </c>
      <c r="D257" s="50" t="s">
        <v>704</v>
      </c>
      <c r="E257" s="50" t="s">
        <v>705</v>
      </c>
      <c r="F257" s="41" t="s">
        <v>39</v>
      </c>
      <c r="G257" s="41" t="s">
        <v>39</v>
      </c>
      <c r="H257" s="54" t="s">
        <v>39</v>
      </c>
      <c r="I257" s="56" t="s">
        <v>39</v>
      </c>
      <c r="J257" s="41">
        <v>4.1310000000000002</v>
      </c>
      <c r="K257" s="55">
        <v>0</v>
      </c>
      <c r="L257" s="55">
        <v>4.1310000000000002</v>
      </c>
      <c r="M257" s="51">
        <v>0.27100000000000002</v>
      </c>
      <c r="N257" s="51">
        <v>0</v>
      </c>
      <c r="O257" s="51">
        <v>0</v>
      </c>
      <c r="P257" s="51">
        <v>0.27100000000000002</v>
      </c>
      <c r="Q257" s="51">
        <v>0</v>
      </c>
      <c r="R257" s="51">
        <v>0</v>
      </c>
      <c r="S257" s="51">
        <v>0</v>
      </c>
      <c r="T257" s="51">
        <v>0</v>
      </c>
      <c r="U257" s="51">
        <v>0</v>
      </c>
      <c r="V257" s="51">
        <v>0</v>
      </c>
      <c r="W257" s="51">
        <v>4.1310000000000002</v>
      </c>
      <c r="X257" s="51">
        <v>-0.27100000000000002</v>
      </c>
      <c r="Y257" s="52">
        <v>-1</v>
      </c>
      <c r="Z257" s="53" t="s">
        <v>696</v>
      </c>
    </row>
    <row r="258" spans="1:26" ht="30" x14ac:dyDescent="0.25">
      <c r="A258" s="30" t="s">
        <v>706</v>
      </c>
      <c r="C258" s="50" t="s">
        <v>672</v>
      </c>
      <c r="D258" s="50" t="s">
        <v>707</v>
      </c>
      <c r="E258" s="50" t="s">
        <v>708</v>
      </c>
      <c r="F258" s="41" t="s">
        <v>39</v>
      </c>
      <c r="G258" s="41" t="s">
        <v>39</v>
      </c>
      <c r="H258" s="54" t="s">
        <v>39</v>
      </c>
      <c r="I258" s="56" t="s">
        <v>39</v>
      </c>
      <c r="J258" s="41">
        <v>9.9710000000000001</v>
      </c>
      <c r="K258" s="55">
        <v>0</v>
      </c>
      <c r="L258" s="55">
        <v>9.9710000000000001</v>
      </c>
      <c r="M258" s="51">
        <v>0.6369999999999999</v>
      </c>
      <c r="N258" s="51">
        <v>0</v>
      </c>
      <c r="O258" s="51">
        <v>0</v>
      </c>
      <c r="P258" s="51">
        <v>0.6369999999999999</v>
      </c>
      <c r="Q258" s="51">
        <v>0</v>
      </c>
      <c r="R258" s="51">
        <v>0</v>
      </c>
      <c r="S258" s="51">
        <v>0</v>
      </c>
      <c r="T258" s="51">
        <v>0</v>
      </c>
      <c r="U258" s="51">
        <v>0</v>
      </c>
      <c r="V258" s="51">
        <v>0</v>
      </c>
      <c r="W258" s="51">
        <v>9.9710000000000001</v>
      </c>
      <c r="X258" s="51">
        <v>-0.6369999999999999</v>
      </c>
      <c r="Y258" s="52">
        <v>-1</v>
      </c>
      <c r="Z258" s="53" t="s">
        <v>696</v>
      </c>
    </row>
    <row r="259" spans="1:26" ht="30" x14ac:dyDescent="0.25">
      <c r="A259" s="30" t="s">
        <v>709</v>
      </c>
      <c r="C259" s="50" t="s">
        <v>672</v>
      </c>
      <c r="D259" s="50" t="s">
        <v>710</v>
      </c>
      <c r="E259" s="50" t="s">
        <v>711</v>
      </c>
      <c r="F259" s="41" t="s">
        <v>39</v>
      </c>
      <c r="G259" s="41" t="s">
        <v>39</v>
      </c>
      <c r="H259" s="54" t="s">
        <v>39</v>
      </c>
      <c r="I259" s="56" t="s">
        <v>39</v>
      </c>
      <c r="J259" s="41">
        <v>5.2489999999999997</v>
      </c>
      <c r="K259" s="55">
        <v>0</v>
      </c>
      <c r="L259" s="55">
        <v>5.2489999999999997</v>
      </c>
      <c r="M259" s="51">
        <v>0.34200000000000003</v>
      </c>
      <c r="N259" s="51">
        <v>0</v>
      </c>
      <c r="O259" s="51">
        <v>0</v>
      </c>
      <c r="P259" s="51">
        <v>0.34200000000000003</v>
      </c>
      <c r="Q259" s="51">
        <v>0</v>
      </c>
      <c r="R259" s="51">
        <v>0</v>
      </c>
      <c r="S259" s="51">
        <v>0</v>
      </c>
      <c r="T259" s="51">
        <v>0</v>
      </c>
      <c r="U259" s="51">
        <v>0</v>
      </c>
      <c r="V259" s="51">
        <v>0</v>
      </c>
      <c r="W259" s="51">
        <v>5.2489999999999997</v>
      </c>
      <c r="X259" s="51">
        <v>-0.34200000000000003</v>
      </c>
      <c r="Y259" s="52">
        <v>-1</v>
      </c>
      <c r="Z259" s="53" t="s">
        <v>696</v>
      </c>
    </row>
    <row r="260" spans="1:26" ht="45" x14ac:dyDescent="0.25">
      <c r="A260" s="30" t="s">
        <v>712</v>
      </c>
      <c r="C260" s="50" t="s">
        <v>672</v>
      </c>
      <c r="D260" s="50" t="s">
        <v>713</v>
      </c>
      <c r="E260" s="50" t="s">
        <v>714</v>
      </c>
      <c r="F260" s="41" t="s">
        <v>39</v>
      </c>
      <c r="G260" s="41" t="s">
        <v>39</v>
      </c>
      <c r="H260" s="54" t="s">
        <v>39</v>
      </c>
      <c r="I260" s="56" t="s">
        <v>39</v>
      </c>
      <c r="J260" s="41" t="s">
        <v>39</v>
      </c>
      <c r="K260" s="55">
        <v>0</v>
      </c>
      <c r="L260" s="55">
        <v>0</v>
      </c>
      <c r="M260" s="51">
        <v>0</v>
      </c>
      <c r="N260" s="51">
        <v>0</v>
      </c>
      <c r="O260" s="51">
        <v>0</v>
      </c>
      <c r="P260" s="51">
        <v>0</v>
      </c>
      <c r="Q260" s="51">
        <v>0</v>
      </c>
      <c r="R260" s="51">
        <v>32.6520386324</v>
      </c>
      <c r="S260" s="51">
        <v>0</v>
      </c>
      <c r="T260" s="51">
        <v>0</v>
      </c>
      <c r="U260" s="51">
        <v>32.6520386324</v>
      </c>
      <c r="V260" s="51">
        <v>0</v>
      </c>
      <c r="W260" s="51">
        <v>0</v>
      </c>
      <c r="X260" s="51">
        <v>32.6520386324</v>
      </c>
      <c r="Y260" s="52">
        <v>0</v>
      </c>
      <c r="Z260" s="53" t="s">
        <v>715</v>
      </c>
    </row>
    <row r="261" spans="1:26" ht="30" x14ac:dyDescent="0.25">
      <c r="A261" s="30">
        <v>596</v>
      </c>
      <c r="C261" s="50" t="s">
        <v>672</v>
      </c>
      <c r="D261" s="50" t="s">
        <v>716</v>
      </c>
      <c r="E261" s="50" t="s">
        <v>38</v>
      </c>
      <c r="F261" s="41">
        <v>14.958511708123616</v>
      </c>
      <c r="G261" s="41">
        <v>69.890067779999995</v>
      </c>
      <c r="H261" s="54">
        <v>0</v>
      </c>
      <c r="I261" s="56" t="s">
        <v>39</v>
      </c>
      <c r="J261" s="41">
        <v>82.349266849346662</v>
      </c>
      <c r="K261" s="41">
        <v>16.770289030999997</v>
      </c>
      <c r="L261" s="41">
        <v>65.578977818346658</v>
      </c>
      <c r="M261" s="51">
        <v>16.140121999999998</v>
      </c>
      <c r="N261" s="51">
        <v>0</v>
      </c>
      <c r="O261" s="51">
        <v>0</v>
      </c>
      <c r="P261" s="51">
        <v>16.140121999999998</v>
      </c>
      <c r="Q261" s="51">
        <v>0</v>
      </c>
      <c r="R261" s="51">
        <v>8.1843009690000006</v>
      </c>
      <c r="S261" s="51">
        <v>0</v>
      </c>
      <c r="T261" s="51">
        <v>0</v>
      </c>
      <c r="U261" s="51">
        <v>8.1843009690000006</v>
      </c>
      <c r="V261" s="51">
        <v>0</v>
      </c>
      <c r="W261" s="51">
        <v>57.394676849346659</v>
      </c>
      <c r="X261" s="51">
        <v>-7.9558210309999975</v>
      </c>
      <c r="Y261" s="52">
        <v>-0.49292198850789348</v>
      </c>
      <c r="Z261" s="53">
        <v>0</v>
      </c>
    </row>
    <row r="262" spans="1:26" x14ac:dyDescent="0.25">
      <c r="A262" s="30" t="s">
        <v>717</v>
      </c>
      <c r="C262" s="50" t="s">
        <v>672</v>
      </c>
      <c r="D262" s="50" t="s">
        <v>718</v>
      </c>
      <c r="E262" s="50" t="s">
        <v>719</v>
      </c>
      <c r="F262" s="41">
        <v>4.73848978699416</v>
      </c>
      <c r="G262" s="41">
        <v>22.608253659999999</v>
      </c>
      <c r="H262" s="54">
        <v>40695</v>
      </c>
      <c r="I262" s="56" t="s">
        <v>39</v>
      </c>
      <c r="J262" s="41">
        <v>25.495197999999995</v>
      </c>
      <c r="K262" s="41">
        <v>4.7908500309999997</v>
      </c>
      <c r="L262" s="41">
        <v>20.704347968999997</v>
      </c>
      <c r="M262" s="51">
        <v>9.08</v>
      </c>
      <c r="N262" s="51">
        <v>0</v>
      </c>
      <c r="O262" s="51">
        <v>0</v>
      </c>
      <c r="P262" s="51">
        <v>9.08</v>
      </c>
      <c r="Q262" s="51">
        <v>0</v>
      </c>
      <c r="R262" s="51">
        <v>2.9450909690000002</v>
      </c>
      <c r="S262" s="51">
        <v>0</v>
      </c>
      <c r="T262" s="51">
        <v>0</v>
      </c>
      <c r="U262" s="51">
        <v>2.9450909690000002</v>
      </c>
      <c r="V262" s="51">
        <v>0</v>
      </c>
      <c r="W262" s="51">
        <v>17.759256999999998</v>
      </c>
      <c r="X262" s="51">
        <v>-6.1349090309999994</v>
      </c>
      <c r="Y262" s="52">
        <v>-0.67565077433920695</v>
      </c>
      <c r="Z262" s="53" t="s">
        <v>660</v>
      </c>
    </row>
    <row r="263" spans="1:26" x14ac:dyDescent="0.25">
      <c r="A263" s="30" t="s">
        <v>720</v>
      </c>
      <c r="C263" s="50" t="s">
        <v>672</v>
      </c>
      <c r="D263" s="50" t="s">
        <v>721</v>
      </c>
      <c r="E263" s="50" t="s">
        <v>722</v>
      </c>
      <c r="F263" s="41">
        <v>0.68318953561689233</v>
      </c>
      <c r="G263" s="41">
        <v>3.09880508</v>
      </c>
      <c r="H263" s="54">
        <v>40695</v>
      </c>
      <c r="I263" s="56" t="s">
        <v>39</v>
      </c>
      <c r="J263" s="56">
        <v>0</v>
      </c>
      <c r="K263" s="56">
        <v>2.3505599999999998</v>
      </c>
      <c r="L263" s="56">
        <v>0</v>
      </c>
      <c r="M263" s="51">
        <v>0</v>
      </c>
      <c r="N263" s="51">
        <v>0</v>
      </c>
      <c r="O263" s="51">
        <v>0</v>
      </c>
      <c r="P263" s="51">
        <v>0</v>
      </c>
      <c r="Q263" s="51">
        <v>0</v>
      </c>
      <c r="R263" s="51">
        <v>0</v>
      </c>
      <c r="S263" s="51">
        <v>0</v>
      </c>
      <c r="T263" s="51">
        <v>0</v>
      </c>
      <c r="U263" s="51">
        <v>0</v>
      </c>
      <c r="V263" s="51">
        <v>0</v>
      </c>
      <c r="W263" s="51">
        <v>0</v>
      </c>
      <c r="X263" s="51">
        <v>0</v>
      </c>
      <c r="Y263" s="52" t="s">
        <v>36</v>
      </c>
      <c r="Z263" s="53">
        <v>0</v>
      </c>
    </row>
    <row r="264" spans="1:26" x14ac:dyDescent="0.25">
      <c r="A264" s="30" t="s">
        <v>723</v>
      </c>
      <c r="C264" s="50" t="s">
        <v>672</v>
      </c>
      <c r="D264" s="50" t="s">
        <v>724</v>
      </c>
      <c r="E264" s="50" t="s">
        <v>725</v>
      </c>
      <c r="F264" s="41">
        <v>1.0318522695227028</v>
      </c>
      <c r="G264" s="41">
        <v>4.7115099000000003</v>
      </c>
      <c r="H264" s="54">
        <v>40695</v>
      </c>
      <c r="I264" s="56" t="s">
        <v>39</v>
      </c>
      <c r="J264" s="56">
        <v>0</v>
      </c>
      <c r="K264" s="56">
        <v>3.4597599999999997</v>
      </c>
      <c r="L264" s="56">
        <v>0</v>
      </c>
      <c r="M264" s="51">
        <v>0</v>
      </c>
      <c r="N264" s="51">
        <v>0</v>
      </c>
      <c r="O264" s="51">
        <v>0</v>
      </c>
      <c r="P264" s="51">
        <v>0</v>
      </c>
      <c r="Q264" s="51">
        <v>0</v>
      </c>
      <c r="R264" s="51">
        <v>0</v>
      </c>
      <c r="S264" s="51">
        <v>0</v>
      </c>
      <c r="T264" s="51">
        <v>0</v>
      </c>
      <c r="U264" s="51">
        <v>0</v>
      </c>
      <c r="V264" s="51">
        <v>0</v>
      </c>
      <c r="W264" s="51">
        <v>0</v>
      </c>
      <c r="X264" s="51">
        <v>0</v>
      </c>
      <c r="Y264" s="52" t="s">
        <v>36</v>
      </c>
      <c r="Z264" s="53">
        <v>0</v>
      </c>
    </row>
    <row r="265" spans="1:26" x14ac:dyDescent="0.25">
      <c r="A265" s="30" t="s">
        <v>726</v>
      </c>
      <c r="C265" s="50" t="s">
        <v>672</v>
      </c>
      <c r="D265" s="50" t="s">
        <v>727</v>
      </c>
      <c r="E265" s="50" t="s">
        <v>728</v>
      </c>
      <c r="F265" s="41">
        <v>2.0790967111274039</v>
      </c>
      <c r="G265" s="41">
        <v>9.9283795799999996</v>
      </c>
      <c r="H265" s="54">
        <v>40695</v>
      </c>
      <c r="I265" s="56" t="s">
        <v>39</v>
      </c>
      <c r="J265" s="41">
        <v>10.32382</v>
      </c>
      <c r="K265" s="41">
        <v>3.79919166</v>
      </c>
      <c r="L265" s="41">
        <v>6.5246283399999996</v>
      </c>
      <c r="M265" s="51">
        <v>6.5670000000000002</v>
      </c>
      <c r="N265" s="51">
        <v>0</v>
      </c>
      <c r="O265" s="51">
        <v>0</v>
      </c>
      <c r="P265" s="51">
        <v>6.5670000000000002</v>
      </c>
      <c r="Q265" s="51">
        <v>0</v>
      </c>
      <c r="R265" s="51">
        <v>5.2392099999999999</v>
      </c>
      <c r="S265" s="51">
        <v>0</v>
      </c>
      <c r="T265" s="51">
        <v>0</v>
      </c>
      <c r="U265" s="51">
        <v>5.2392099999999999</v>
      </c>
      <c r="V265" s="51">
        <v>0</v>
      </c>
      <c r="W265" s="51">
        <v>1.2854183399999997</v>
      </c>
      <c r="X265" s="51">
        <v>-1.3277900000000002</v>
      </c>
      <c r="Y265" s="52">
        <v>-0.20219125932693774</v>
      </c>
      <c r="Z265" s="53" t="s">
        <v>660</v>
      </c>
    </row>
    <row r="266" spans="1:26" x14ac:dyDescent="0.25">
      <c r="A266" s="30" t="s">
        <v>729</v>
      </c>
      <c r="C266" s="50" t="s">
        <v>672</v>
      </c>
      <c r="D266" s="50" t="s">
        <v>730</v>
      </c>
      <c r="E266" s="50" t="s">
        <v>731</v>
      </c>
      <c r="F266" s="41">
        <v>0.78925993857170884</v>
      </c>
      <c r="G266" s="41">
        <v>3.5584374999999997</v>
      </c>
      <c r="H266" s="54">
        <v>40695</v>
      </c>
      <c r="I266" s="56" t="s">
        <v>39</v>
      </c>
      <c r="J266" s="41">
        <v>5.2638582443513879</v>
      </c>
      <c r="K266" s="41">
        <v>0.41535999999999995</v>
      </c>
      <c r="L266" s="41">
        <v>4.8484982443513882</v>
      </c>
      <c r="M266" s="51">
        <v>7.0445999999999995E-2</v>
      </c>
      <c r="N266" s="51">
        <v>0</v>
      </c>
      <c r="O266" s="51">
        <v>0</v>
      </c>
      <c r="P266" s="51">
        <v>7.0445999999999995E-2</v>
      </c>
      <c r="Q266" s="51">
        <v>0</v>
      </c>
      <c r="R266" s="51">
        <v>0</v>
      </c>
      <c r="S266" s="51">
        <v>0</v>
      </c>
      <c r="T266" s="51">
        <v>0</v>
      </c>
      <c r="U266" s="51">
        <v>0</v>
      </c>
      <c r="V266" s="51">
        <v>0</v>
      </c>
      <c r="W266" s="51">
        <v>4.8484982443513882</v>
      </c>
      <c r="X266" s="51">
        <v>-7.0445999999999995E-2</v>
      </c>
      <c r="Y266" s="52">
        <v>-1</v>
      </c>
      <c r="Z266" s="53" t="s">
        <v>660</v>
      </c>
    </row>
    <row r="267" spans="1:26" x14ac:dyDescent="0.25">
      <c r="A267" s="30" t="s">
        <v>732</v>
      </c>
      <c r="C267" s="50" t="s">
        <v>672</v>
      </c>
      <c r="D267" s="50" t="s">
        <v>733</v>
      </c>
      <c r="E267" s="50" t="s">
        <v>734</v>
      </c>
      <c r="F267" s="41">
        <v>0.74217452218111557</v>
      </c>
      <c r="G267" s="41">
        <v>3.4001829799999999</v>
      </c>
      <c r="H267" s="54">
        <v>40695</v>
      </c>
      <c r="I267" s="56" t="s">
        <v>39</v>
      </c>
      <c r="J267" s="41">
        <v>5.0862840842095487</v>
      </c>
      <c r="K267" s="41">
        <v>0.27729999999999999</v>
      </c>
      <c r="L267" s="41">
        <v>4.8089840842095484</v>
      </c>
      <c r="M267" s="51">
        <v>7.0445999999999995E-2</v>
      </c>
      <c r="N267" s="51">
        <v>0</v>
      </c>
      <c r="O267" s="51">
        <v>0</v>
      </c>
      <c r="P267" s="51">
        <v>7.0445999999999995E-2</v>
      </c>
      <c r="Q267" s="51">
        <v>0</v>
      </c>
      <c r="R267" s="51">
        <v>0</v>
      </c>
      <c r="S267" s="51">
        <v>0</v>
      </c>
      <c r="T267" s="51">
        <v>0</v>
      </c>
      <c r="U267" s="51">
        <v>0</v>
      </c>
      <c r="V267" s="51">
        <v>0</v>
      </c>
      <c r="W267" s="51">
        <v>4.8089840842095484</v>
      </c>
      <c r="X267" s="51">
        <v>-7.0445999999999995E-2</v>
      </c>
      <c r="Y267" s="52">
        <v>-1</v>
      </c>
      <c r="Z267" s="53" t="s">
        <v>660</v>
      </c>
    </row>
    <row r="268" spans="1:26" x14ac:dyDescent="0.25">
      <c r="A268" s="30" t="s">
        <v>735</v>
      </c>
      <c r="C268" s="50" t="s">
        <v>672</v>
      </c>
      <c r="D268" s="50" t="s">
        <v>736</v>
      </c>
      <c r="E268" s="50" t="s">
        <v>725</v>
      </c>
      <c r="F268" s="41">
        <v>1.3974285621784082</v>
      </c>
      <c r="G268" s="41">
        <v>6.5722306599999998</v>
      </c>
      <c r="H268" s="54">
        <v>40695</v>
      </c>
      <c r="I268" s="56" t="s">
        <v>39</v>
      </c>
      <c r="J268" s="41">
        <v>10.474289942254904</v>
      </c>
      <c r="K268" s="41">
        <v>0.43708733999999982</v>
      </c>
      <c r="L268" s="41">
        <v>10.037202602254904</v>
      </c>
      <c r="M268" s="51">
        <v>7.0445999999999995E-2</v>
      </c>
      <c r="N268" s="51">
        <v>0</v>
      </c>
      <c r="O268" s="51">
        <v>0</v>
      </c>
      <c r="P268" s="51">
        <v>7.0445999999999995E-2</v>
      </c>
      <c r="Q268" s="51">
        <v>0</v>
      </c>
      <c r="R268" s="51">
        <v>0</v>
      </c>
      <c r="S268" s="51">
        <v>0</v>
      </c>
      <c r="T268" s="51">
        <v>0</v>
      </c>
      <c r="U268" s="51">
        <v>0</v>
      </c>
      <c r="V268" s="51">
        <v>0</v>
      </c>
      <c r="W268" s="51">
        <v>10.037202602254904</v>
      </c>
      <c r="X268" s="51">
        <v>-7.0445999999999995E-2</v>
      </c>
      <c r="Y268" s="52">
        <v>-1</v>
      </c>
      <c r="Z268" s="53" t="s">
        <v>660</v>
      </c>
    </row>
    <row r="269" spans="1:26" x14ac:dyDescent="0.25">
      <c r="A269" s="30" t="s">
        <v>737</v>
      </c>
      <c r="C269" s="50" t="s">
        <v>672</v>
      </c>
      <c r="D269" s="50" t="s">
        <v>738</v>
      </c>
      <c r="E269" s="50" t="s">
        <v>739</v>
      </c>
      <c r="F269" s="41">
        <v>0.79396795229899186</v>
      </c>
      <c r="G269" s="41">
        <v>3.6111032599999997</v>
      </c>
      <c r="H269" s="54">
        <v>40695</v>
      </c>
      <c r="I269" s="56" t="s">
        <v>39</v>
      </c>
      <c r="J269" s="41">
        <v>5.7672120364926771</v>
      </c>
      <c r="K269" s="41">
        <v>0.34455999999999953</v>
      </c>
      <c r="L269" s="41">
        <v>5.4226520364926776</v>
      </c>
      <c r="M269" s="51">
        <v>7.0445999999999995E-2</v>
      </c>
      <c r="N269" s="51">
        <v>0</v>
      </c>
      <c r="O269" s="51">
        <v>0</v>
      </c>
      <c r="P269" s="51">
        <v>7.0445999999999995E-2</v>
      </c>
      <c r="Q269" s="51">
        <v>0</v>
      </c>
      <c r="R269" s="51">
        <v>0</v>
      </c>
      <c r="S269" s="51">
        <v>0</v>
      </c>
      <c r="T269" s="51">
        <v>0</v>
      </c>
      <c r="U269" s="51">
        <v>0</v>
      </c>
      <c r="V269" s="51">
        <v>0</v>
      </c>
      <c r="W269" s="51">
        <v>5.4226520364926776</v>
      </c>
      <c r="X269" s="51">
        <v>-7.0445999999999995E-2</v>
      </c>
      <c r="Y269" s="52">
        <v>-1</v>
      </c>
      <c r="Z269" s="53" t="s">
        <v>660</v>
      </c>
    </row>
    <row r="270" spans="1:26" x14ac:dyDescent="0.25">
      <c r="A270" s="30" t="s">
        <v>740</v>
      </c>
      <c r="C270" s="50" t="s">
        <v>672</v>
      </c>
      <c r="D270" s="50" t="s">
        <v>741</v>
      </c>
      <c r="E270" s="50" t="s">
        <v>742</v>
      </c>
      <c r="F270" s="41">
        <v>0.90457030403592475</v>
      </c>
      <c r="G270" s="41">
        <v>4.1610717599999996</v>
      </c>
      <c r="H270" s="54">
        <v>40695</v>
      </c>
      <c r="I270" s="56" t="s">
        <v>39</v>
      </c>
      <c r="J270" s="41">
        <v>6.6884020207560191</v>
      </c>
      <c r="K270" s="41">
        <v>0.30208000000000013</v>
      </c>
      <c r="L270" s="41">
        <v>6.386322020756019</v>
      </c>
      <c r="M270" s="51">
        <v>7.0445999999999995E-2</v>
      </c>
      <c r="N270" s="51">
        <v>0</v>
      </c>
      <c r="O270" s="51">
        <v>0</v>
      </c>
      <c r="P270" s="51">
        <v>7.0445999999999995E-2</v>
      </c>
      <c r="Q270" s="51">
        <v>0</v>
      </c>
      <c r="R270" s="51">
        <v>0</v>
      </c>
      <c r="S270" s="51">
        <v>0</v>
      </c>
      <c r="T270" s="51">
        <v>0</v>
      </c>
      <c r="U270" s="51">
        <v>0</v>
      </c>
      <c r="V270" s="51">
        <v>0</v>
      </c>
      <c r="W270" s="51">
        <v>6.386322020756019</v>
      </c>
      <c r="X270" s="51">
        <v>-7.0445999999999995E-2</v>
      </c>
      <c r="Y270" s="52">
        <v>-1</v>
      </c>
      <c r="Z270" s="53" t="s">
        <v>660</v>
      </c>
    </row>
    <row r="271" spans="1:26" x14ac:dyDescent="0.25">
      <c r="A271" s="30" t="s">
        <v>743</v>
      </c>
      <c r="C271" s="50" t="s">
        <v>672</v>
      </c>
      <c r="D271" s="50" t="s">
        <v>744</v>
      </c>
      <c r="E271" s="50" t="s">
        <v>745</v>
      </c>
      <c r="F271" s="41">
        <v>0.81105139390794123</v>
      </c>
      <c r="G271" s="41">
        <v>3.7310148599999997</v>
      </c>
      <c r="H271" s="54">
        <v>40695</v>
      </c>
      <c r="I271" s="56" t="s">
        <v>39</v>
      </c>
      <c r="J271" s="41">
        <v>6.0049987747585041</v>
      </c>
      <c r="K271" s="41">
        <v>0.27022000000000013</v>
      </c>
      <c r="L271" s="41">
        <v>5.7347787747585039</v>
      </c>
      <c r="M271" s="51">
        <v>7.0445999999999995E-2</v>
      </c>
      <c r="N271" s="51">
        <v>0</v>
      </c>
      <c r="O271" s="51">
        <v>0</v>
      </c>
      <c r="P271" s="51">
        <v>7.0445999999999995E-2</v>
      </c>
      <c r="Q271" s="51">
        <v>0</v>
      </c>
      <c r="R271" s="51">
        <v>0</v>
      </c>
      <c r="S271" s="51">
        <v>0</v>
      </c>
      <c r="T271" s="51">
        <v>0</v>
      </c>
      <c r="U271" s="51">
        <v>0</v>
      </c>
      <c r="V271" s="51">
        <v>0</v>
      </c>
      <c r="W271" s="51">
        <v>5.7347787747585039</v>
      </c>
      <c r="X271" s="51">
        <v>-7.0445999999999995E-2</v>
      </c>
      <c r="Y271" s="52">
        <v>-1</v>
      </c>
      <c r="Z271" s="53" t="s">
        <v>660</v>
      </c>
    </row>
    <row r="272" spans="1:26" x14ac:dyDescent="0.25">
      <c r="A272" s="30" t="s">
        <v>746</v>
      </c>
      <c r="C272" s="50" t="s">
        <v>672</v>
      </c>
      <c r="D272" s="50" t="s">
        <v>747</v>
      </c>
      <c r="E272" s="50" t="s">
        <v>748</v>
      </c>
      <c r="F272" s="41">
        <v>0.9874307316883667</v>
      </c>
      <c r="G272" s="41">
        <v>4.50907854</v>
      </c>
      <c r="H272" s="54">
        <v>40695</v>
      </c>
      <c r="I272" s="56" t="s">
        <v>39</v>
      </c>
      <c r="J272" s="41">
        <v>7.2452037465236083</v>
      </c>
      <c r="K272" s="41">
        <v>0.32331999999999983</v>
      </c>
      <c r="L272" s="41">
        <v>6.9218837465236085</v>
      </c>
      <c r="M272" s="51">
        <v>7.0445999999999995E-2</v>
      </c>
      <c r="N272" s="51">
        <v>0</v>
      </c>
      <c r="O272" s="51">
        <v>0</v>
      </c>
      <c r="P272" s="51">
        <v>7.0445999999999995E-2</v>
      </c>
      <c r="Q272" s="51">
        <v>0</v>
      </c>
      <c r="R272" s="51">
        <v>0</v>
      </c>
      <c r="S272" s="51">
        <v>0</v>
      </c>
      <c r="T272" s="51">
        <v>0</v>
      </c>
      <c r="U272" s="51">
        <v>0</v>
      </c>
      <c r="V272" s="51">
        <v>0</v>
      </c>
      <c r="W272" s="51">
        <v>6.9218837465236085</v>
      </c>
      <c r="X272" s="51">
        <v>-7.0445999999999995E-2</v>
      </c>
      <c r="Y272" s="52">
        <v>-1</v>
      </c>
      <c r="Z272" s="53" t="s">
        <v>660</v>
      </c>
    </row>
    <row r="273" spans="1:26" ht="45" x14ac:dyDescent="0.25">
      <c r="A273" s="30">
        <v>3169</v>
      </c>
      <c r="C273" s="50" t="s">
        <v>672</v>
      </c>
      <c r="D273" s="50" t="s">
        <v>749</v>
      </c>
      <c r="E273" s="50" t="s">
        <v>750</v>
      </c>
      <c r="F273" s="41">
        <v>5.7712418719980479E-2</v>
      </c>
      <c r="G273" s="41">
        <v>0.26208389999999998</v>
      </c>
      <c r="H273" s="54">
        <v>41883</v>
      </c>
      <c r="I273" s="56" t="s">
        <v>39</v>
      </c>
      <c r="J273" s="41">
        <v>0.26195999999999997</v>
      </c>
      <c r="K273" s="55">
        <v>0</v>
      </c>
      <c r="L273" s="55">
        <v>0.26195999999999997</v>
      </c>
      <c r="M273" s="51">
        <v>0.26195999999999997</v>
      </c>
      <c r="N273" s="51">
        <v>0</v>
      </c>
      <c r="O273" s="51">
        <v>0</v>
      </c>
      <c r="P273" s="51">
        <v>0.26195999999999997</v>
      </c>
      <c r="Q273" s="51">
        <v>0</v>
      </c>
      <c r="R273" s="51">
        <v>0</v>
      </c>
      <c r="S273" s="51">
        <v>0</v>
      </c>
      <c r="T273" s="51">
        <v>0</v>
      </c>
      <c r="U273" s="51">
        <v>0</v>
      </c>
      <c r="V273" s="51">
        <v>0</v>
      </c>
      <c r="W273" s="51">
        <v>0.26195999999999997</v>
      </c>
      <c r="X273" s="51">
        <v>-0.26195999999999997</v>
      </c>
      <c r="Y273" s="52">
        <v>-1</v>
      </c>
      <c r="Z273" s="53" t="s">
        <v>751</v>
      </c>
    </row>
    <row r="274" spans="1:26" ht="75" x14ac:dyDescent="0.25">
      <c r="A274" s="30" t="s">
        <v>752</v>
      </c>
      <c r="C274" s="50" t="s">
        <v>672</v>
      </c>
      <c r="D274" s="50" t="s">
        <v>753</v>
      </c>
      <c r="E274" s="50" t="s">
        <v>754</v>
      </c>
      <c r="F274" s="41">
        <v>0.44010050529043404</v>
      </c>
      <c r="G274" s="41">
        <v>2.3896203599999999</v>
      </c>
      <c r="H274" s="54">
        <v>42614</v>
      </c>
      <c r="I274" s="56" t="s">
        <v>39</v>
      </c>
      <c r="J274" s="41" t="s">
        <v>39</v>
      </c>
      <c r="K274" s="55">
        <v>0</v>
      </c>
      <c r="L274" s="55">
        <v>0</v>
      </c>
      <c r="M274" s="51">
        <v>0</v>
      </c>
      <c r="N274" s="51">
        <v>0</v>
      </c>
      <c r="O274" s="51">
        <v>0</v>
      </c>
      <c r="P274" s="51">
        <v>0</v>
      </c>
      <c r="Q274" s="51">
        <v>0</v>
      </c>
      <c r="R274" s="51">
        <v>0</v>
      </c>
      <c r="S274" s="51">
        <v>0</v>
      </c>
      <c r="T274" s="51">
        <v>0</v>
      </c>
      <c r="U274" s="51">
        <v>0</v>
      </c>
      <c r="V274" s="51">
        <v>0</v>
      </c>
      <c r="W274" s="51">
        <v>0</v>
      </c>
      <c r="X274" s="51">
        <v>0</v>
      </c>
      <c r="Y274" s="52" t="s">
        <v>36</v>
      </c>
      <c r="Z274" s="53" t="s">
        <v>755</v>
      </c>
    </row>
    <row r="275" spans="1:26" ht="60" x14ac:dyDescent="0.25">
      <c r="A275" s="30">
        <v>0</v>
      </c>
      <c r="C275" s="37" t="s">
        <v>756</v>
      </c>
      <c r="D275" s="38" t="s">
        <v>757</v>
      </c>
      <c r="E275" s="39" t="s">
        <v>38</v>
      </c>
      <c r="F275" s="41">
        <v>709.80695958884917</v>
      </c>
      <c r="G275" s="41">
        <v>2832.95294302</v>
      </c>
      <c r="H275" s="41" t="s">
        <v>39</v>
      </c>
      <c r="I275" s="56">
        <v>0</v>
      </c>
      <c r="J275" s="41">
        <v>3208.0858228250941</v>
      </c>
      <c r="K275" s="41">
        <v>304.11507497460002</v>
      </c>
      <c r="L275" s="41">
        <v>2903.9707478504943</v>
      </c>
      <c r="M275" s="51">
        <v>1270.8443815599544</v>
      </c>
      <c r="N275" s="51">
        <v>1205.5028000000002</v>
      </c>
      <c r="O275" s="51">
        <v>0</v>
      </c>
      <c r="P275" s="51">
        <v>65.341581559954165</v>
      </c>
      <c r="Q275" s="51">
        <v>0</v>
      </c>
      <c r="R275" s="51">
        <v>1399.4457991227962</v>
      </c>
      <c r="S275" s="51">
        <v>1292.63113653</v>
      </c>
      <c r="T275" s="51">
        <v>0</v>
      </c>
      <c r="U275" s="51">
        <v>53.32542140279643</v>
      </c>
      <c r="V275" s="51">
        <v>53.489241190000008</v>
      </c>
      <c r="W275" s="51">
        <v>1534.6559165972976</v>
      </c>
      <c r="X275" s="51">
        <v>128.60141756284219</v>
      </c>
      <c r="Y275" s="52">
        <v>0.10119367833611906</v>
      </c>
      <c r="Z275" s="53">
        <v>0</v>
      </c>
    </row>
    <row r="276" spans="1:26" ht="45" x14ac:dyDescent="0.25">
      <c r="A276" s="30">
        <v>0</v>
      </c>
      <c r="C276" s="37" t="s">
        <v>758</v>
      </c>
      <c r="D276" s="38" t="s">
        <v>759</v>
      </c>
      <c r="E276" s="39" t="s">
        <v>38</v>
      </c>
      <c r="F276" s="56">
        <v>0</v>
      </c>
      <c r="G276" s="56">
        <v>0</v>
      </c>
      <c r="H276" s="41" t="s">
        <v>39</v>
      </c>
      <c r="I276" s="56">
        <v>0</v>
      </c>
      <c r="J276" s="56">
        <v>0</v>
      </c>
      <c r="K276" s="56">
        <v>0</v>
      </c>
      <c r="L276" s="56">
        <v>0</v>
      </c>
      <c r="M276" s="51">
        <v>0</v>
      </c>
      <c r="N276" s="51">
        <v>0</v>
      </c>
      <c r="O276" s="51">
        <v>0</v>
      </c>
      <c r="P276" s="51">
        <v>0</v>
      </c>
      <c r="Q276" s="51">
        <v>0</v>
      </c>
      <c r="R276" s="51">
        <v>0</v>
      </c>
      <c r="S276" s="51">
        <v>0</v>
      </c>
      <c r="T276" s="51">
        <v>0</v>
      </c>
      <c r="U276" s="51">
        <v>0</v>
      </c>
      <c r="V276" s="51">
        <v>0</v>
      </c>
      <c r="W276" s="51">
        <v>0</v>
      </c>
      <c r="X276" s="51">
        <v>0</v>
      </c>
      <c r="Y276" s="52" t="s">
        <v>36</v>
      </c>
      <c r="Z276" s="53"/>
    </row>
    <row r="277" spans="1:26" ht="45" x14ac:dyDescent="0.25">
      <c r="A277" s="30">
        <v>0</v>
      </c>
      <c r="C277" s="37" t="s">
        <v>760</v>
      </c>
      <c r="D277" s="38" t="s">
        <v>761</v>
      </c>
      <c r="E277" s="39" t="s">
        <v>38</v>
      </c>
      <c r="F277" s="41">
        <v>709.80695958884917</v>
      </c>
      <c r="G277" s="41">
        <v>2832.95294302</v>
      </c>
      <c r="H277" s="41" t="s">
        <v>39</v>
      </c>
      <c r="I277" s="56">
        <v>0</v>
      </c>
      <c r="J277" s="41">
        <v>3208.0858228250941</v>
      </c>
      <c r="K277" s="41">
        <v>304.11507497460002</v>
      </c>
      <c r="L277" s="41">
        <v>2903.9707478504943</v>
      </c>
      <c r="M277" s="51">
        <v>1270.8443815599544</v>
      </c>
      <c r="N277" s="51">
        <v>1205.5028000000002</v>
      </c>
      <c r="O277" s="51">
        <v>0</v>
      </c>
      <c r="P277" s="51">
        <v>65.341581559954165</v>
      </c>
      <c r="Q277" s="51">
        <v>0</v>
      </c>
      <c r="R277" s="51">
        <v>1399.4457991227962</v>
      </c>
      <c r="S277" s="51">
        <v>1292.63113653</v>
      </c>
      <c r="T277" s="51">
        <v>0</v>
      </c>
      <c r="U277" s="51">
        <v>53.32542140279643</v>
      </c>
      <c r="V277" s="51">
        <v>53.489241190000008</v>
      </c>
      <c r="W277" s="51">
        <v>1534.6559165972976</v>
      </c>
      <c r="X277" s="51">
        <v>128.60141756284219</v>
      </c>
      <c r="Y277" s="52">
        <v>0.10119367833611906</v>
      </c>
      <c r="Z277" s="53">
        <v>0</v>
      </c>
    </row>
    <row r="278" spans="1:26" ht="30" x14ac:dyDescent="0.25">
      <c r="A278" s="30">
        <v>52</v>
      </c>
      <c r="C278" s="50" t="s">
        <v>760</v>
      </c>
      <c r="D278" s="50" t="s">
        <v>762</v>
      </c>
      <c r="E278" s="50" t="s">
        <v>763</v>
      </c>
      <c r="F278" s="41">
        <v>46.784839588849195</v>
      </c>
      <c r="G278" s="41">
        <v>165.19019302000001</v>
      </c>
      <c r="H278" s="54">
        <v>39873</v>
      </c>
      <c r="I278" s="56" t="s">
        <v>39</v>
      </c>
      <c r="J278" s="41">
        <v>203.709</v>
      </c>
      <c r="K278" s="41">
        <v>8.5039999999999907</v>
      </c>
      <c r="L278" s="41">
        <v>195.20500000000001</v>
      </c>
      <c r="M278" s="51">
        <v>0</v>
      </c>
      <c r="N278" s="51">
        <v>0</v>
      </c>
      <c r="O278" s="51">
        <v>0</v>
      </c>
      <c r="P278" s="51">
        <v>0</v>
      </c>
      <c r="Q278" s="51">
        <v>0</v>
      </c>
      <c r="R278" s="51">
        <v>0</v>
      </c>
      <c r="S278" s="51">
        <v>0</v>
      </c>
      <c r="T278" s="51">
        <v>0</v>
      </c>
      <c r="U278" s="51">
        <v>0</v>
      </c>
      <c r="V278" s="51">
        <v>0</v>
      </c>
      <c r="W278" s="51">
        <v>195.20500000000001</v>
      </c>
      <c r="X278" s="51">
        <v>0</v>
      </c>
      <c r="Y278" s="52" t="s">
        <v>36</v>
      </c>
      <c r="Z278" s="53">
        <v>0</v>
      </c>
    </row>
    <row r="279" spans="1:26" ht="45" x14ac:dyDescent="0.25">
      <c r="A279" s="30">
        <v>2630</v>
      </c>
      <c r="C279" s="50" t="s">
        <v>760</v>
      </c>
      <c r="D279" s="50" t="s">
        <v>764</v>
      </c>
      <c r="E279" s="50" t="s">
        <v>765</v>
      </c>
      <c r="F279" s="41">
        <v>186.35825</v>
      </c>
      <c r="G279" s="41">
        <v>629.83629000000008</v>
      </c>
      <c r="H279" s="54">
        <v>42064</v>
      </c>
      <c r="I279" s="56" t="s">
        <v>39</v>
      </c>
      <c r="J279" s="41">
        <v>654.81100000000004</v>
      </c>
      <c r="K279" s="41">
        <v>24.196486329999999</v>
      </c>
      <c r="L279" s="41">
        <v>630.61451367000006</v>
      </c>
      <c r="M279" s="51">
        <v>455.81670000000008</v>
      </c>
      <c r="N279" s="51">
        <v>450.00000000000006</v>
      </c>
      <c r="O279" s="51">
        <v>0</v>
      </c>
      <c r="P279" s="51">
        <v>5.8166999999999991</v>
      </c>
      <c r="Q279" s="51">
        <v>0</v>
      </c>
      <c r="R279" s="51">
        <v>459.13741942759992</v>
      </c>
      <c r="S279" s="51">
        <v>452.32259536999999</v>
      </c>
      <c r="T279" s="51">
        <v>0</v>
      </c>
      <c r="U279" s="51">
        <v>6.8148240575999512</v>
      </c>
      <c r="V279" s="51">
        <v>0</v>
      </c>
      <c r="W279" s="51">
        <v>171.47709424240014</v>
      </c>
      <c r="X279" s="51">
        <v>3.3207194275998404</v>
      </c>
      <c r="Y279" s="52">
        <v>7.2852079083540371E-3</v>
      </c>
      <c r="Z279" s="53" t="s">
        <v>766</v>
      </c>
    </row>
    <row r="280" spans="1:26" ht="120" x14ac:dyDescent="0.25">
      <c r="A280" s="30">
        <v>255</v>
      </c>
      <c r="C280" s="50" t="s">
        <v>760</v>
      </c>
      <c r="D280" s="50" t="s">
        <v>767</v>
      </c>
      <c r="E280" s="50" t="s">
        <v>641</v>
      </c>
      <c r="F280" s="41">
        <v>101.24447000000001</v>
      </c>
      <c r="G280" s="41">
        <v>452.67140000000001</v>
      </c>
      <c r="H280" s="54">
        <v>41974</v>
      </c>
      <c r="I280" s="56" t="s">
        <v>39</v>
      </c>
      <c r="J280" s="41">
        <v>452.67099999999999</v>
      </c>
      <c r="K280" s="41">
        <v>1.2289999973999997</v>
      </c>
      <c r="L280" s="41">
        <v>451.44200000259997</v>
      </c>
      <c r="M280" s="51">
        <v>187.35590000000002</v>
      </c>
      <c r="N280" s="51">
        <v>179.2433</v>
      </c>
      <c r="O280" s="51">
        <v>0</v>
      </c>
      <c r="P280" s="51">
        <v>8.1126000000000005</v>
      </c>
      <c r="Q280" s="51">
        <v>0</v>
      </c>
      <c r="R280" s="51">
        <v>200.53579707239999</v>
      </c>
      <c r="S280" s="51">
        <v>195.71514013000001</v>
      </c>
      <c r="T280" s="51">
        <v>0</v>
      </c>
      <c r="U280" s="51">
        <v>4.820656942399979</v>
      </c>
      <c r="V280" s="51">
        <v>0</v>
      </c>
      <c r="W280" s="51">
        <v>250.90620293019998</v>
      </c>
      <c r="X280" s="51">
        <v>13.179897072399967</v>
      </c>
      <c r="Y280" s="52">
        <v>7.0346848283934296E-2</v>
      </c>
      <c r="Z280" s="53" t="s">
        <v>766</v>
      </c>
    </row>
    <row r="281" spans="1:26" ht="45" x14ac:dyDescent="0.25">
      <c r="A281" s="30">
        <v>277</v>
      </c>
      <c r="C281" s="50" t="s">
        <v>760</v>
      </c>
      <c r="D281" s="50" t="s">
        <v>768</v>
      </c>
      <c r="E281" s="50" t="s">
        <v>769</v>
      </c>
      <c r="F281" s="41" t="s">
        <v>39</v>
      </c>
      <c r="G281" s="41" t="s">
        <v>39</v>
      </c>
      <c r="H281" s="54" t="s">
        <v>39</v>
      </c>
      <c r="I281" s="56" t="s">
        <v>39</v>
      </c>
      <c r="J281" s="41">
        <v>200.22</v>
      </c>
      <c r="K281" s="55">
        <v>0</v>
      </c>
      <c r="L281" s="55">
        <v>200.22</v>
      </c>
      <c r="M281" s="51">
        <v>5.4563199999999989</v>
      </c>
      <c r="N281" s="51">
        <v>0</v>
      </c>
      <c r="O281" s="51">
        <v>0</v>
      </c>
      <c r="P281" s="51">
        <v>5.4563199999999989</v>
      </c>
      <c r="Q281" s="51">
        <v>0</v>
      </c>
      <c r="R281" s="51">
        <v>0</v>
      </c>
      <c r="S281" s="51">
        <v>0</v>
      </c>
      <c r="T281" s="51">
        <v>0</v>
      </c>
      <c r="U281" s="51">
        <v>0</v>
      </c>
      <c r="V281" s="51">
        <v>0</v>
      </c>
      <c r="W281" s="51">
        <v>200.22</v>
      </c>
      <c r="X281" s="51">
        <v>-5.4563199999999989</v>
      </c>
      <c r="Y281" s="52">
        <v>-1</v>
      </c>
      <c r="Z281" s="53" t="s">
        <v>770</v>
      </c>
    </row>
    <row r="282" spans="1:26" ht="60" x14ac:dyDescent="0.25">
      <c r="A282" s="30">
        <v>2616</v>
      </c>
      <c r="C282" s="50" t="s">
        <v>760</v>
      </c>
      <c r="D282" s="50" t="s">
        <v>771</v>
      </c>
      <c r="E282" s="50" t="s">
        <v>772</v>
      </c>
      <c r="F282" s="41">
        <v>267.30502999999999</v>
      </c>
      <c r="G282" s="41">
        <v>1109.7444599999999</v>
      </c>
      <c r="H282" s="54">
        <v>41974</v>
      </c>
      <c r="I282" s="56" t="s">
        <v>39</v>
      </c>
      <c r="J282" s="41">
        <v>1109.7439999999999</v>
      </c>
      <c r="K282" s="41">
        <v>259.32473115440001</v>
      </c>
      <c r="L282" s="41">
        <v>850.41926884559985</v>
      </c>
      <c r="M282" s="51">
        <v>327.70369999999997</v>
      </c>
      <c r="N282" s="51">
        <v>317.15949999999998</v>
      </c>
      <c r="O282" s="51">
        <v>0</v>
      </c>
      <c r="P282" s="51">
        <v>10.5442</v>
      </c>
      <c r="Q282" s="51">
        <v>0</v>
      </c>
      <c r="R282" s="51">
        <v>506.54958743699655</v>
      </c>
      <c r="S282" s="51">
        <v>478.67073056999999</v>
      </c>
      <c r="T282" s="51">
        <v>0</v>
      </c>
      <c r="U282" s="51">
        <v>27.878856866996546</v>
      </c>
      <c r="V282" s="51">
        <v>0</v>
      </c>
      <c r="W282" s="51">
        <v>343.8696814086033</v>
      </c>
      <c r="X282" s="51">
        <v>178.84588743699658</v>
      </c>
      <c r="Y282" s="52">
        <v>0.54575486159294695</v>
      </c>
      <c r="Z282" s="53" t="s">
        <v>766</v>
      </c>
    </row>
    <row r="283" spans="1:26" ht="90" x14ac:dyDescent="0.25">
      <c r="A283" s="30">
        <v>2628</v>
      </c>
      <c r="C283" s="50" t="s">
        <v>760</v>
      </c>
      <c r="D283" s="50" t="s">
        <v>773</v>
      </c>
      <c r="E283" s="50" t="s">
        <v>774</v>
      </c>
      <c r="F283" s="41">
        <v>108.11436999999999</v>
      </c>
      <c r="G283" s="41">
        <v>475.51059999999995</v>
      </c>
      <c r="H283" s="54">
        <v>41974</v>
      </c>
      <c r="I283" s="56" t="s">
        <v>39</v>
      </c>
      <c r="J283" s="41">
        <v>475.51100000000002</v>
      </c>
      <c r="K283" s="41">
        <v>10.860857492800001</v>
      </c>
      <c r="L283" s="41">
        <v>464.65014250720003</v>
      </c>
      <c r="M283" s="51">
        <v>265.66360000000003</v>
      </c>
      <c r="N283" s="51">
        <v>259.10000000000002</v>
      </c>
      <c r="O283" s="51">
        <v>0</v>
      </c>
      <c r="P283" s="51">
        <v>6.563600000000001</v>
      </c>
      <c r="Q283" s="51">
        <v>0</v>
      </c>
      <c r="R283" s="51">
        <v>173.61065860619999</v>
      </c>
      <c r="S283" s="51">
        <v>165.92267046000003</v>
      </c>
      <c r="T283" s="51">
        <v>0</v>
      </c>
      <c r="U283" s="51">
        <v>7.6879881461999506</v>
      </c>
      <c r="V283" s="51">
        <v>0</v>
      </c>
      <c r="W283" s="51">
        <v>291.03948390100004</v>
      </c>
      <c r="X283" s="51">
        <v>-92.05294139380004</v>
      </c>
      <c r="Y283" s="52">
        <v>-0.34650189711273965</v>
      </c>
      <c r="Z283" s="53" t="s">
        <v>775</v>
      </c>
    </row>
    <row r="284" spans="1:26" ht="60" x14ac:dyDescent="0.25">
      <c r="A284" s="30">
        <v>2737</v>
      </c>
      <c r="C284" s="50" t="s">
        <v>760</v>
      </c>
      <c r="D284" s="50" t="s">
        <v>776</v>
      </c>
      <c r="E284" s="50" t="s">
        <v>777</v>
      </c>
      <c r="F284" s="41" t="s">
        <v>39</v>
      </c>
      <c r="G284" s="41" t="s">
        <v>39</v>
      </c>
      <c r="H284" s="54" t="s">
        <v>39</v>
      </c>
      <c r="I284" s="56" t="s">
        <v>39</v>
      </c>
      <c r="J284" s="41" t="s">
        <v>39</v>
      </c>
      <c r="K284" s="55">
        <v>0</v>
      </c>
      <c r="L284" s="55">
        <v>0</v>
      </c>
      <c r="M284" s="51">
        <v>0</v>
      </c>
      <c r="N284" s="51">
        <v>0</v>
      </c>
      <c r="O284" s="51">
        <v>0</v>
      </c>
      <c r="P284" s="51">
        <v>0</v>
      </c>
      <c r="Q284" s="51">
        <v>0</v>
      </c>
      <c r="R284" s="51">
        <v>6.4800784000000018</v>
      </c>
      <c r="S284" s="51">
        <v>0</v>
      </c>
      <c r="T284" s="51">
        <v>0</v>
      </c>
      <c r="U284" s="51">
        <v>0.17097999999999999</v>
      </c>
      <c r="V284" s="51">
        <v>6.3090984000000017</v>
      </c>
      <c r="W284" s="51">
        <v>0</v>
      </c>
      <c r="X284" s="51">
        <v>6.4800784000000018</v>
      </c>
      <c r="Y284" s="52">
        <v>0</v>
      </c>
      <c r="Z284" s="53" t="s">
        <v>778</v>
      </c>
    </row>
    <row r="285" spans="1:26" ht="60" x14ac:dyDescent="0.25">
      <c r="A285" s="30" t="s">
        <v>779</v>
      </c>
      <c r="C285" s="50" t="s">
        <v>760</v>
      </c>
      <c r="D285" s="50" t="s">
        <v>780</v>
      </c>
      <c r="E285" s="50" t="s">
        <v>781</v>
      </c>
      <c r="F285" s="41" t="s">
        <v>39</v>
      </c>
      <c r="G285" s="41" t="s">
        <v>39</v>
      </c>
      <c r="H285" s="54" t="s">
        <v>39</v>
      </c>
      <c r="I285" s="56" t="s">
        <v>39</v>
      </c>
      <c r="J285" s="41" t="s">
        <v>39</v>
      </c>
      <c r="K285" s="55">
        <v>0</v>
      </c>
      <c r="L285" s="55">
        <v>0</v>
      </c>
      <c r="M285" s="51">
        <v>0</v>
      </c>
      <c r="N285" s="51">
        <v>0</v>
      </c>
      <c r="O285" s="51">
        <v>0</v>
      </c>
      <c r="P285" s="51">
        <v>0</v>
      </c>
      <c r="Q285" s="51">
        <v>0</v>
      </c>
      <c r="R285" s="51">
        <v>4.5822040000000008</v>
      </c>
      <c r="S285" s="51">
        <v>0</v>
      </c>
      <c r="T285" s="51">
        <v>0</v>
      </c>
      <c r="U285" s="51">
        <v>0.120904</v>
      </c>
      <c r="V285" s="51">
        <v>4.4613000000000005</v>
      </c>
      <c r="W285" s="51">
        <v>0</v>
      </c>
      <c r="X285" s="51">
        <v>4.5822040000000008</v>
      </c>
      <c r="Y285" s="52">
        <v>0</v>
      </c>
      <c r="Z285" s="53" t="s">
        <v>782</v>
      </c>
    </row>
    <row r="286" spans="1:26" ht="75" x14ac:dyDescent="0.25">
      <c r="A286" s="30" t="s">
        <v>783</v>
      </c>
      <c r="C286" s="50" t="s">
        <v>760</v>
      </c>
      <c r="D286" s="50" t="s">
        <v>784</v>
      </c>
      <c r="E286" s="50" t="s">
        <v>38</v>
      </c>
      <c r="F286" s="41" t="s">
        <v>39</v>
      </c>
      <c r="G286" s="41" t="s">
        <v>39</v>
      </c>
      <c r="H286" s="54" t="s">
        <v>39</v>
      </c>
      <c r="I286" s="56" t="s">
        <v>39</v>
      </c>
      <c r="J286" s="41">
        <v>155.86520723160581</v>
      </c>
      <c r="K286" s="55">
        <v>0</v>
      </c>
      <c r="L286" s="55">
        <v>155.86520723160581</v>
      </c>
      <c r="M286" s="51">
        <v>28.848161559954171</v>
      </c>
      <c r="N286" s="51">
        <v>0</v>
      </c>
      <c r="O286" s="51">
        <v>0</v>
      </c>
      <c r="P286" s="51">
        <v>28.848161559954171</v>
      </c>
      <c r="Q286" s="51">
        <v>0</v>
      </c>
      <c r="R286" s="51">
        <v>48.550054179600004</v>
      </c>
      <c r="S286" s="51">
        <v>0</v>
      </c>
      <c r="T286" s="51">
        <v>0</v>
      </c>
      <c r="U286" s="51">
        <v>5.8312113896000008</v>
      </c>
      <c r="V286" s="51">
        <v>42.718842790000004</v>
      </c>
      <c r="W286" s="51">
        <v>107.3151530520058</v>
      </c>
      <c r="X286" s="51">
        <v>19.701892619645832</v>
      </c>
      <c r="Y286" s="52">
        <v>0.68295141022071881</v>
      </c>
      <c r="Z286" s="53">
        <v>0</v>
      </c>
    </row>
    <row r="287" spans="1:26" ht="30" x14ac:dyDescent="0.25">
      <c r="A287" s="30">
        <v>381</v>
      </c>
      <c r="C287" s="50" t="s">
        <v>760</v>
      </c>
      <c r="D287" s="50" t="s">
        <v>785</v>
      </c>
      <c r="E287" s="50" t="s">
        <v>786</v>
      </c>
      <c r="F287" s="41" t="s">
        <v>39</v>
      </c>
      <c r="G287" s="41" t="s">
        <v>39</v>
      </c>
      <c r="H287" s="54" t="s">
        <v>39</v>
      </c>
      <c r="I287" s="56" t="s">
        <v>39</v>
      </c>
      <c r="J287" s="41">
        <v>0.93657504012825632</v>
      </c>
      <c r="K287" s="55">
        <v>0</v>
      </c>
      <c r="L287" s="55">
        <v>0.93657504012825632</v>
      </c>
      <c r="M287" s="51">
        <v>0.93657504012825632</v>
      </c>
      <c r="N287" s="51">
        <v>0</v>
      </c>
      <c r="O287" s="51">
        <v>0</v>
      </c>
      <c r="P287" s="51">
        <v>0.93657504012825632</v>
      </c>
      <c r="Q287" s="51">
        <v>0</v>
      </c>
      <c r="R287" s="51">
        <v>0</v>
      </c>
      <c r="S287" s="51">
        <v>0</v>
      </c>
      <c r="T287" s="51">
        <v>0</v>
      </c>
      <c r="U287" s="51">
        <v>0</v>
      </c>
      <c r="V287" s="51">
        <v>0</v>
      </c>
      <c r="W287" s="51">
        <v>0.93657504012825632</v>
      </c>
      <c r="X287" s="51">
        <v>-0.93657504012825632</v>
      </c>
      <c r="Y287" s="52">
        <v>-1</v>
      </c>
      <c r="Z287" s="53" t="s">
        <v>787</v>
      </c>
    </row>
    <row r="288" spans="1:26" ht="60" x14ac:dyDescent="0.25">
      <c r="A288" s="30">
        <v>3454</v>
      </c>
      <c r="C288" s="50" t="s">
        <v>760</v>
      </c>
      <c r="D288" s="50" t="s">
        <v>788</v>
      </c>
      <c r="E288" s="50" t="s">
        <v>789</v>
      </c>
      <c r="F288" s="41" t="s">
        <v>39</v>
      </c>
      <c r="G288" s="41" t="s">
        <v>39</v>
      </c>
      <c r="H288" s="54" t="s">
        <v>39</v>
      </c>
      <c r="I288" s="56" t="s">
        <v>39</v>
      </c>
      <c r="J288" s="41">
        <v>10.440522449928217</v>
      </c>
      <c r="K288" s="55">
        <v>0</v>
      </c>
      <c r="L288" s="55">
        <v>10.440522449928217</v>
      </c>
      <c r="M288" s="51">
        <v>9.2605224499282173</v>
      </c>
      <c r="N288" s="51">
        <v>0</v>
      </c>
      <c r="O288" s="51">
        <v>0</v>
      </c>
      <c r="P288" s="51">
        <v>9.2605224499282173</v>
      </c>
      <c r="Q288" s="51">
        <v>0</v>
      </c>
      <c r="R288" s="51">
        <v>2.5</v>
      </c>
      <c r="S288" s="51">
        <v>0</v>
      </c>
      <c r="T288" s="51">
        <v>0</v>
      </c>
      <c r="U288" s="51">
        <v>2.5</v>
      </c>
      <c r="V288" s="51">
        <v>0</v>
      </c>
      <c r="W288" s="51">
        <v>7.940522449928217</v>
      </c>
      <c r="X288" s="51">
        <v>-6.7605224499282173</v>
      </c>
      <c r="Y288" s="52">
        <v>-0.73003682961544158</v>
      </c>
      <c r="Z288" s="53" t="s">
        <v>790</v>
      </c>
    </row>
    <row r="289" spans="1:26" ht="75" x14ac:dyDescent="0.25">
      <c r="A289" s="30">
        <v>3464</v>
      </c>
      <c r="C289" s="50" t="s">
        <v>760</v>
      </c>
      <c r="D289" s="50" t="s">
        <v>791</v>
      </c>
      <c r="E289" s="50" t="s">
        <v>792</v>
      </c>
      <c r="F289" s="41" t="s">
        <v>39</v>
      </c>
      <c r="G289" s="41" t="s">
        <v>39</v>
      </c>
      <c r="H289" s="54" t="s">
        <v>39</v>
      </c>
      <c r="I289" s="56" t="s">
        <v>39</v>
      </c>
      <c r="J289" s="41">
        <v>16.498666052642335</v>
      </c>
      <c r="K289" s="55">
        <v>0</v>
      </c>
      <c r="L289" s="55">
        <v>16.498666052642335</v>
      </c>
      <c r="M289" s="51">
        <v>6.959546052642299</v>
      </c>
      <c r="N289" s="51">
        <v>0</v>
      </c>
      <c r="O289" s="51">
        <v>0</v>
      </c>
      <c r="P289" s="51">
        <v>6.959546052642299</v>
      </c>
      <c r="Q289" s="51">
        <v>0</v>
      </c>
      <c r="R289" s="51">
        <v>0</v>
      </c>
      <c r="S289" s="51">
        <v>0</v>
      </c>
      <c r="T289" s="51">
        <v>0</v>
      </c>
      <c r="U289" s="51">
        <v>0</v>
      </c>
      <c r="V289" s="51">
        <v>0</v>
      </c>
      <c r="W289" s="51">
        <v>16.498666052642335</v>
      </c>
      <c r="X289" s="51">
        <v>-6.959546052642299</v>
      </c>
      <c r="Y289" s="52">
        <v>-1</v>
      </c>
      <c r="Z289" s="53" t="s">
        <v>793</v>
      </c>
    </row>
    <row r="290" spans="1:26" ht="75" x14ac:dyDescent="0.25">
      <c r="A290" s="30">
        <v>3465</v>
      </c>
      <c r="C290" s="50" t="s">
        <v>760</v>
      </c>
      <c r="D290" s="50" t="s">
        <v>794</v>
      </c>
      <c r="E290" s="50" t="s">
        <v>795</v>
      </c>
      <c r="F290" s="41" t="s">
        <v>39</v>
      </c>
      <c r="G290" s="41" t="s">
        <v>39</v>
      </c>
      <c r="H290" s="54" t="s">
        <v>39</v>
      </c>
      <c r="I290" s="56" t="s">
        <v>39</v>
      </c>
      <c r="J290" s="41">
        <v>10.143798017255367</v>
      </c>
      <c r="K290" s="55">
        <v>0</v>
      </c>
      <c r="L290" s="55">
        <v>10.143798017255367</v>
      </c>
      <c r="M290" s="51">
        <v>7.1437980172553992</v>
      </c>
      <c r="N290" s="51">
        <v>0</v>
      </c>
      <c r="O290" s="51">
        <v>0</v>
      </c>
      <c r="P290" s="51">
        <v>7.1437980172553992</v>
      </c>
      <c r="Q290" s="51">
        <v>0</v>
      </c>
      <c r="R290" s="51">
        <v>0</v>
      </c>
      <c r="S290" s="51">
        <v>0</v>
      </c>
      <c r="T290" s="51">
        <v>0</v>
      </c>
      <c r="U290" s="51">
        <v>0</v>
      </c>
      <c r="V290" s="51">
        <v>0</v>
      </c>
      <c r="W290" s="51">
        <v>10.143798017255367</v>
      </c>
      <c r="X290" s="51">
        <v>-7.1437980172553992</v>
      </c>
      <c r="Y290" s="52">
        <v>-1</v>
      </c>
      <c r="Z290" s="53" t="s">
        <v>793</v>
      </c>
    </row>
    <row r="291" spans="1:26" ht="45" x14ac:dyDescent="0.25">
      <c r="A291" s="30">
        <v>4492</v>
      </c>
      <c r="C291" s="50" t="s">
        <v>760</v>
      </c>
      <c r="D291" s="50" t="s">
        <v>796</v>
      </c>
      <c r="E291" s="50" t="s">
        <v>797</v>
      </c>
      <c r="F291" s="41" t="s">
        <v>39</v>
      </c>
      <c r="G291" s="41" t="s">
        <v>39</v>
      </c>
      <c r="H291" s="54" t="s">
        <v>39</v>
      </c>
      <c r="I291" s="56" t="s">
        <v>39</v>
      </c>
      <c r="J291" s="41">
        <v>26.880783037808751</v>
      </c>
      <c r="K291" s="55">
        <v>0</v>
      </c>
      <c r="L291" s="55">
        <v>26.880783037808751</v>
      </c>
      <c r="M291" s="51">
        <v>0</v>
      </c>
      <c r="N291" s="51">
        <v>0</v>
      </c>
      <c r="O291" s="51">
        <v>0</v>
      </c>
      <c r="P291" s="51">
        <v>0</v>
      </c>
      <c r="Q291" s="51">
        <v>0</v>
      </c>
      <c r="R291" s="51">
        <v>15.375231830000002</v>
      </c>
      <c r="S291" s="51">
        <v>0</v>
      </c>
      <c r="T291" s="51">
        <v>0</v>
      </c>
      <c r="U291" s="51">
        <v>1.5405189999999997</v>
      </c>
      <c r="V291" s="51">
        <v>13.834712830000003</v>
      </c>
      <c r="W291" s="51">
        <v>11.505551207808749</v>
      </c>
      <c r="X291" s="51">
        <v>15.375231830000002</v>
      </c>
      <c r="Y291" s="52">
        <v>0</v>
      </c>
      <c r="Z291" s="53" t="s">
        <v>515</v>
      </c>
    </row>
    <row r="292" spans="1:26" ht="75" x14ac:dyDescent="0.25">
      <c r="A292" s="30">
        <v>4493</v>
      </c>
      <c r="C292" s="50" t="s">
        <v>760</v>
      </c>
      <c r="D292" s="50" t="s">
        <v>798</v>
      </c>
      <c r="E292" s="50" t="s">
        <v>799</v>
      </c>
      <c r="F292" s="41" t="s">
        <v>39</v>
      </c>
      <c r="G292" s="41" t="s">
        <v>39</v>
      </c>
      <c r="H292" s="54" t="s">
        <v>39</v>
      </c>
      <c r="I292" s="56" t="s">
        <v>39</v>
      </c>
      <c r="J292" s="41">
        <v>20.785679356256715</v>
      </c>
      <c r="K292" s="55">
        <v>0</v>
      </c>
      <c r="L292" s="55">
        <v>20.785679356256715</v>
      </c>
      <c r="M292" s="51">
        <v>0</v>
      </c>
      <c r="N292" s="51">
        <v>0</v>
      </c>
      <c r="O292" s="51">
        <v>0</v>
      </c>
      <c r="P292" s="51">
        <v>0</v>
      </c>
      <c r="Q292" s="51">
        <v>0</v>
      </c>
      <c r="R292" s="51">
        <v>11.606136880000001</v>
      </c>
      <c r="S292" s="51">
        <v>0</v>
      </c>
      <c r="T292" s="51">
        <v>0</v>
      </c>
      <c r="U292" s="51">
        <v>0.21914299999999959</v>
      </c>
      <c r="V292" s="51">
        <v>11.386993880000002</v>
      </c>
      <c r="W292" s="51">
        <v>9.1795424762567137</v>
      </c>
      <c r="X292" s="51">
        <v>11.606136880000001</v>
      </c>
      <c r="Y292" s="52">
        <v>0</v>
      </c>
      <c r="Z292" s="53" t="s">
        <v>800</v>
      </c>
    </row>
    <row r="293" spans="1:26" ht="30" x14ac:dyDescent="0.25">
      <c r="A293" s="30">
        <v>4494</v>
      </c>
      <c r="C293" s="50" t="s">
        <v>760</v>
      </c>
      <c r="D293" s="50" t="s">
        <v>801</v>
      </c>
      <c r="E293" s="50" t="s">
        <v>802</v>
      </c>
      <c r="F293" s="41" t="s">
        <v>39</v>
      </c>
      <c r="G293" s="41" t="s">
        <v>39</v>
      </c>
      <c r="H293" s="54" t="s">
        <v>39</v>
      </c>
      <c r="I293" s="56" t="s">
        <v>39</v>
      </c>
      <c r="J293" s="41">
        <v>25.733798871074217</v>
      </c>
      <c r="K293" s="55">
        <v>0</v>
      </c>
      <c r="L293" s="55">
        <v>25.733798871074217</v>
      </c>
      <c r="M293" s="51">
        <v>0</v>
      </c>
      <c r="N293" s="51">
        <v>0</v>
      </c>
      <c r="O293" s="51">
        <v>0</v>
      </c>
      <c r="P293" s="51">
        <v>0</v>
      </c>
      <c r="Q293" s="51">
        <v>0</v>
      </c>
      <c r="R293" s="51">
        <v>0</v>
      </c>
      <c r="S293" s="51">
        <v>0</v>
      </c>
      <c r="T293" s="51">
        <v>0</v>
      </c>
      <c r="U293" s="51">
        <v>0</v>
      </c>
      <c r="V293" s="51">
        <v>0</v>
      </c>
      <c r="W293" s="51">
        <v>25.733798871074217</v>
      </c>
      <c r="X293" s="51">
        <v>0</v>
      </c>
      <c r="Y293" s="52" t="s">
        <v>36</v>
      </c>
      <c r="Z293" s="53">
        <v>0</v>
      </c>
    </row>
    <row r="294" spans="1:26" ht="45" x14ac:dyDescent="0.25">
      <c r="A294" s="30">
        <v>4495</v>
      </c>
      <c r="C294" s="50" t="s">
        <v>760</v>
      </c>
      <c r="D294" s="50" t="s">
        <v>803</v>
      </c>
      <c r="E294" s="50" t="s">
        <v>804</v>
      </c>
      <c r="F294" s="41" t="s">
        <v>39</v>
      </c>
      <c r="G294" s="41" t="s">
        <v>39</v>
      </c>
      <c r="H294" s="54" t="s">
        <v>39</v>
      </c>
      <c r="I294" s="56" t="s">
        <v>39</v>
      </c>
      <c r="J294" s="41" t="s">
        <v>39</v>
      </c>
      <c r="K294" s="55">
        <v>0</v>
      </c>
      <c r="L294" s="55">
        <v>0</v>
      </c>
      <c r="M294" s="51">
        <v>4.5477199999999991</v>
      </c>
      <c r="N294" s="51">
        <v>0</v>
      </c>
      <c r="O294" s="51">
        <v>0</v>
      </c>
      <c r="P294" s="51">
        <v>4.5477199999999991</v>
      </c>
      <c r="Q294" s="51">
        <v>0</v>
      </c>
      <c r="R294" s="51">
        <v>19.068685469600002</v>
      </c>
      <c r="S294" s="51">
        <v>0</v>
      </c>
      <c r="T294" s="51">
        <v>0</v>
      </c>
      <c r="U294" s="51">
        <v>1.5715493896000019</v>
      </c>
      <c r="V294" s="51">
        <v>17.497136080000001</v>
      </c>
      <c r="W294" s="51">
        <v>0</v>
      </c>
      <c r="X294" s="51">
        <v>14.520965469600004</v>
      </c>
      <c r="Y294" s="52">
        <v>3.1930210016447815</v>
      </c>
      <c r="Z294" s="53" t="s">
        <v>515</v>
      </c>
    </row>
    <row r="295" spans="1:26" ht="30" x14ac:dyDescent="0.25">
      <c r="A295" s="30">
        <v>0</v>
      </c>
      <c r="C295" s="37" t="s">
        <v>805</v>
      </c>
      <c r="D295" s="38" t="s">
        <v>806</v>
      </c>
      <c r="E295" s="39" t="s">
        <v>38</v>
      </c>
      <c r="F295" s="41">
        <v>50.932537923480155</v>
      </c>
      <c r="G295" s="41">
        <v>223.67976651999999</v>
      </c>
      <c r="H295" s="41" t="s">
        <v>39</v>
      </c>
      <c r="I295" s="56">
        <v>0</v>
      </c>
      <c r="J295" s="41">
        <v>3.952</v>
      </c>
      <c r="K295" s="41">
        <v>90.673015078200009</v>
      </c>
      <c r="L295" s="41">
        <v>0.98699999999999966</v>
      </c>
      <c r="M295" s="51">
        <v>0</v>
      </c>
      <c r="N295" s="51">
        <v>0</v>
      </c>
      <c r="O295" s="51">
        <v>0</v>
      </c>
      <c r="P295" s="51">
        <v>0</v>
      </c>
      <c r="Q295" s="51">
        <v>0</v>
      </c>
      <c r="R295" s="51">
        <v>5.7824702445999989</v>
      </c>
      <c r="S295" s="51">
        <v>0</v>
      </c>
      <c r="T295" s="51">
        <v>0</v>
      </c>
      <c r="U295" s="51">
        <v>5.7824702445999989</v>
      </c>
      <c r="V295" s="51">
        <v>0</v>
      </c>
      <c r="W295" s="51">
        <v>0.98156628779999966</v>
      </c>
      <c r="X295" s="51">
        <v>5.7824702445999989</v>
      </c>
      <c r="Y295" s="52">
        <v>0</v>
      </c>
      <c r="Z295" s="53">
        <v>0</v>
      </c>
    </row>
    <row r="296" spans="1:26" ht="45" x14ac:dyDescent="0.25">
      <c r="A296" s="30">
        <v>460</v>
      </c>
      <c r="C296" s="50" t="s">
        <v>805</v>
      </c>
      <c r="D296" s="50" t="s">
        <v>807</v>
      </c>
      <c r="E296" s="50" t="s">
        <v>808</v>
      </c>
      <c r="F296" s="41">
        <v>0.62521083980017722</v>
      </c>
      <c r="G296" s="41">
        <v>2.9667890400000001</v>
      </c>
      <c r="H296" s="54">
        <v>40725</v>
      </c>
      <c r="I296" s="56" t="s">
        <v>39</v>
      </c>
      <c r="J296" s="41">
        <v>3.1059999999999999</v>
      </c>
      <c r="K296" s="41">
        <v>2.7880000000000003</v>
      </c>
      <c r="L296" s="41">
        <v>0.31799999999999962</v>
      </c>
      <c r="M296" s="51">
        <v>0</v>
      </c>
      <c r="N296" s="51">
        <v>0</v>
      </c>
      <c r="O296" s="51">
        <v>0</v>
      </c>
      <c r="P296" s="51">
        <v>0</v>
      </c>
      <c r="Q296" s="51">
        <v>0</v>
      </c>
      <c r="R296" s="51">
        <v>5.4337122000000099E-3</v>
      </c>
      <c r="S296" s="51">
        <v>0</v>
      </c>
      <c r="T296" s="51">
        <v>0</v>
      </c>
      <c r="U296" s="51">
        <v>5.4337122000000099E-3</v>
      </c>
      <c r="V296" s="51">
        <v>0</v>
      </c>
      <c r="W296" s="51">
        <v>0.31256628779999962</v>
      </c>
      <c r="X296" s="51">
        <v>5.4337122000000099E-3</v>
      </c>
      <c r="Y296" s="52">
        <v>0</v>
      </c>
      <c r="Z296" s="53" t="s">
        <v>809</v>
      </c>
    </row>
    <row r="297" spans="1:26" ht="45" x14ac:dyDescent="0.25">
      <c r="A297" s="30">
        <v>1866</v>
      </c>
      <c r="C297" s="50" t="s">
        <v>805</v>
      </c>
      <c r="D297" s="50" t="s">
        <v>810</v>
      </c>
      <c r="E297" s="50" t="s">
        <v>811</v>
      </c>
      <c r="F297" s="41">
        <v>0.2138998547089308</v>
      </c>
      <c r="G297" s="41">
        <v>1.0149300000000001</v>
      </c>
      <c r="H297" s="54">
        <v>40969</v>
      </c>
      <c r="I297" s="56" t="s">
        <v>39</v>
      </c>
      <c r="J297" s="41" t="s">
        <v>39</v>
      </c>
      <c r="K297" s="55">
        <v>0</v>
      </c>
      <c r="L297" s="55">
        <v>0</v>
      </c>
      <c r="M297" s="51">
        <v>0</v>
      </c>
      <c r="N297" s="51">
        <v>0</v>
      </c>
      <c r="O297" s="51">
        <v>0</v>
      </c>
      <c r="P297" s="51">
        <v>0</v>
      </c>
      <c r="Q297" s="51">
        <v>0</v>
      </c>
      <c r="R297" s="51">
        <v>0</v>
      </c>
      <c r="S297" s="51">
        <v>0</v>
      </c>
      <c r="T297" s="51">
        <v>0</v>
      </c>
      <c r="U297" s="51">
        <v>0</v>
      </c>
      <c r="V297" s="51">
        <v>0</v>
      </c>
      <c r="W297" s="51">
        <v>0</v>
      </c>
      <c r="X297" s="51">
        <v>0</v>
      </c>
      <c r="Y297" s="52" t="s">
        <v>36</v>
      </c>
      <c r="Z297" s="53">
        <v>0</v>
      </c>
    </row>
    <row r="298" spans="1:26" ht="45" x14ac:dyDescent="0.25">
      <c r="A298" s="30">
        <v>697</v>
      </c>
      <c r="C298" s="50" t="s">
        <v>805</v>
      </c>
      <c r="D298" s="50" t="s">
        <v>812</v>
      </c>
      <c r="E298" s="50" t="s">
        <v>813</v>
      </c>
      <c r="F298" s="41">
        <v>0.17545718677340441</v>
      </c>
      <c r="G298" s="41">
        <v>0.8503906</v>
      </c>
      <c r="H298" s="54">
        <v>41699</v>
      </c>
      <c r="I298" s="56" t="s">
        <v>39</v>
      </c>
      <c r="J298" s="41">
        <v>0.84599999999999997</v>
      </c>
      <c r="K298" s="41">
        <v>0.17699999999999994</v>
      </c>
      <c r="L298" s="41">
        <v>0.66900000000000004</v>
      </c>
      <c r="M298" s="51">
        <v>0</v>
      </c>
      <c r="N298" s="51">
        <v>0</v>
      </c>
      <c r="O298" s="51">
        <v>0</v>
      </c>
      <c r="P298" s="51">
        <v>0</v>
      </c>
      <c r="Q298" s="51">
        <v>0</v>
      </c>
      <c r="R298" s="51">
        <v>0</v>
      </c>
      <c r="S298" s="51">
        <v>0</v>
      </c>
      <c r="T298" s="51">
        <v>0</v>
      </c>
      <c r="U298" s="51">
        <v>0</v>
      </c>
      <c r="V298" s="51">
        <v>0</v>
      </c>
      <c r="W298" s="51">
        <v>0.66900000000000004</v>
      </c>
      <c r="X298" s="51">
        <v>0</v>
      </c>
      <c r="Y298" s="52" t="s">
        <v>36</v>
      </c>
      <c r="Z298" s="53">
        <v>0</v>
      </c>
    </row>
    <row r="299" spans="1:26" ht="45" x14ac:dyDescent="0.25">
      <c r="A299" s="30">
        <v>721</v>
      </c>
      <c r="C299" s="50" t="s">
        <v>805</v>
      </c>
      <c r="D299" s="50" t="s">
        <v>814</v>
      </c>
      <c r="E299" s="50" t="s">
        <v>815</v>
      </c>
      <c r="F299" s="41" t="s">
        <v>39</v>
      </c>
      <c r="G299" s="41" t="s">
        <v>39</v>
      </c>
      <c r="H299" s="54" t="s">
        <v>39</v>
      </c>
      <c r="I299" s="56" t="s">
        <v>39</v>
      </c>
      <c r="J299" s="41" t="s">
        <v>39</v>
      </c>
      <c r="K299" s="55">
        <v>0</v>
      </c>
      <c r="L299" s="55">
        <v>0</v>
      </c>
      <c r="M299" s="51">
        <v>0</v>
      </c>
      <c r="N299" s="51">
        <v>0</v>
      </c>
      <c r="O299" s="51">
        <v>0</v>
      </c>
      <c r="P299" s="51">
        <v>0</v>
      </c>
      <c r="Q299" s="51">
        <v>0</v>
      </c>
      <c r="R299" s="51">
        <v>0</v>
      </c>
      <c r="S299" s="51">
        <v>0</v>
      </c>
      <c r="T299" s="51">
        <v>0</v>
      </c>
      <c r="U299" s="51">
        <v>0</v>
      </c>
      <c r="V299" s="51">
        <v>0</v>
      </c>
      <c r="W299" s="51">
        <v>0</v>
      </c>
      <c r="X299" s="51">
        <v>0</v>
      </c>
      <c r="Y299" s="52" t="s">
        <v>36</v>
      </c>
      <c r="Z299" s="53">
        <v>0</v>
      </c>
    </row>
    <row r="300" spans="1:26" ht="45" x14ac:dyDescent="0.25">
      <c r="A300" s="30">
        <v>3035</v>
      </c>
      <c r="C300" s="50" t="s">
        <v>805</v>
      </c>
      <c r="D300" s="50" t="s">
        <v>816</v>
      </c>
      <c r="E300" s="50" t="s">
        <v>817</v>
      </c>
      <c r="F300" s="41">
        <v>0.20017991710486679</v>
      </c>
      <c r="G300" s="41">
        <v>1.04321204</v>
      </c>
      <c r="H300" s="54">
        <v>42064</v>
      </c>
      <c r="I300" s="56" t="s">
        <v>39</v>
      </c>
      <c r="J300" s="41" t="s">
        <v>39</v>
      </c>
      <c r="K300" s="55">
        <v>0</v>
      </c>
      <c r="L300" s="55">
        <v>0</v>
      </c>
      <c r="M300" s="51">
        <v>0</v>
      </c>
      <c r="N300" s="51">
        <v>0</v>
      </c>
      <c r="O300" s="51">
        <v>0</v>
      </c>
      <c r="P300" s="51">
        <v>0</v>
      </c>
      <c r="Q300" s="51">
        <v>0</v>
      </c>
      <c r="R300" s="51">
        <v>0</v>
      </c>
      <c r="S300" s="51">
        <v>0</v>
      </c>
      <c r="T300" s="51">
        <v>0</v>
      </c>
      <c r="U300" s="51">
        <v>0</v>
      </c>
      <c r="V300" s="51">
        <v>0</v>
      </c>
      <c r="W300" s="51">
        <v>0</v>
      </c>
      <c r="X300" s="51">
        <v>0</v>
      </c>
      <c r="Y300" s="52" t="s">
        <v>36</v>
      </c>
      <c r="Z300" s="53">
        <v>0</v>
      </c>
    </row>
    <row r="301" spans="1:26" ht="60" x14ac:dyDescent="0.25">
      <c r="A301" s="30" t="s">
        <v>818</v>
      </c>
      <c r="C301" s="50" t="s">
        <v>805</v>
      </c>
      <c r="D301" s="50" t="s">
        <v>819</v>
      </c>
      <c r="E301" s="50" t="s">
        <v>820</v>
      </c>
      <c r="F301" s="41" t="s">
        <v>39</v>
      </c>
      <c r="G301" s="41" t="s">
        <v>39</v>
      </c>
      <c r="H301" s="54" t="s">
        <v>39</v>
      </c>
      <c r="I301" s="56" t="s">
        <v>39</v>
      </c>
      <c r="J301" s="41" t="s">
        <v>39</v>
      </c>
      <c r="K301" s="55">
        <v>0</v>
      </c>
      <c r="L301" s="55">
        <v>0</v>
      </c>
      <c r="M301" s="51">
        <v>0</v>
      </c>
      <c r="N301" s="51">
        <v>0</v>
      </c>
      <c r="O301" s="51">
        <v>0</v>
      </c>
      <c r="P301" s="51">
        <v>0</v>
      </c>
      <c r="Q301" s="51">
        <v>0</v>
      </c>
      <c r="R301" s="51">
        <v>0.45820384120000002</v>
      </c>
      <c r="S301" s="51">
        <v>0</v>
      </c>
      <c r="T301" s="51">
        <v>0</v>
      </c>
      <c r="U301" s="51">
        <v>0.45820384120000002</v>
      </c>
      <c r="V301" s="51">
        <v>0</v>
      </c>
      <c r="W301" s="51">
        <v>0</v>
      </c>
      <c r="X301" s="51">
        <v>0.45820384120000002</v>
      </c>
      <c r="Y301" s="52">
        <v>0</v>
      </c>
      <c r="Z301" s="53" t="s">
        <v>821</v>
      </c>
    </row>
    <row r="302" spans="1:26" ht="60" x14ac:dyDescent="0.25">
      <c r="A302" s="30">
        <v>3026</v>
      </c>
      <c r="C302" s="50" t="s">
        <v>805</v>
      </c>
      <c r="D302" s="50" t="s">
        <v>822</v>
      </c>
      <c r="E302" s="50" t="s">
        <v>823</v>
      </c>
      <c r="F302" s="41">
        <v>0.58376700871938592</v>
      </c>
      <c r="G302" s="41">
        <v>3.3659582599999998</v>
      </c>
      <c r="H302" s="54">
        <v>42461</v>
      </c>
      <c r="I302" s="56" t="s">
        <v>39</v>
      </c>
      <c r="J302" s="41" t="s">
        <v>39</v>
      </c>
      <c r="K302" s="55">
        <v>0</v>
      </c>
      <c r="L302" s="55">
        <v>0</v>
      </c>
      <c r="M302" s="51">
        <v>0</v>
      </c>
      <c r="N302" s="51">
        <v>0</v>
      </c>
      <c r="O302" s="51">
        <v>0</v>
      </c>
      <c r="P302" s="51">
        <v>0</v>
      </c>
      <c r="Q302" s="51">
        <v>0</v>
      </c>
      <c r="R302" s="51">
        <v>1.4E-2</v>
      </c>
      <c r="S302" s="51">
        <v>0</v>
      </c>
      <c r="T302" s="51">
        <v>0</v>
      </c>
      <c r="U302" s="51">
        <v>1.4E-2</v>
      </c>
      <c r="V302" s="51">
        <v>0</v>
      </c>
      <c r="W302" s="51">
        <v>0</v>
      </c>
      <c r="X302" s="51">
        <v>1.4E-2</v>
      </c>
      <c r="Y302" s="52">
        <v>0</v>
      </c>
      <c r="Z302" s="53" t="s">
        <v>821</v>
      </c>
    </row>
    <row r="303" spans="1:26" ht="30" x14ac:dyDescent="0.25">
      <c r="A303" s="30">
        <v>139</v>
      </c>
      <c r="C303" s="50" t="s">
        <v>805</v>
      </c>
      <c r="D303" s="50" t="s">
        <v>824</v>
      </c>
      <c r="E303" s="50" t="s">
        <v>825</v>
      </c>
      <c r="F303" s="41" t="s">
        <v>39</v>
      </c>
      <c r="G303" s="41" t="s">
        <v>39</v>
      </c>
      <c r="H303" s="54" t="s">
        <v>39</v>
      </c>
      <c r="I303" s="56" t="s">
        <v>39</v>
      </c>
      <c r="J303" s="41" t="s">
        <v>39</v>
      </c>
      <c r="K303" s="55">
        <v>2.2416260137999999</v>
      </c>
      <c r="L303" s="55">
        <v>0</v>
      </c>
      <c r="M303" s="51">
        <v>0</v>
      </c>
      <c r="N303" s="51">
        <v>0</v>
      </c>
      <c r="O303" s="51">
        <v>0</v>
      </c>
      <c r="P303" s="51">
        <v>0</v>
      </c>
      <c r="Q303" s="51">
        <v>0</v>
      </c>
      <c r="R303" s="51">
        <v>2.0980507899999998</v>
      </c>
      <c r="S303" s="51">
        <v>0</v>
      </c>
      <c r="T303" s="51">
        <v>0</v>
      </c>
      <c r="U303" s="51">
        <v>2.0980507899999998</v>
      </c>
      <c r="V303" s="51">
        <v>0</v>
      </c>
      <c r="W303" s="51">
        <v>0</v>
      </c>
      <c r="X303" s="51">
        <v>2.0980507899999998</v>
      </c>
      <c r="Y303" s="52">
        <v>0</v>
      </c>
      <c r="Z303" s="53" t="s">
        <v>826</v>
      </c>
    </row>
    <row r="304" spans="1:26" ht="60" x14ac:dyDescent="0.25">
      <c r="A304" s="30">
        <v>2723</v>
      </c>
      <c r="C304" s="50" t="s">
        <v>805</v>
      </c>
      <c r="D304" s="50" t="s">
        <v>827</v>
      </c>
      <c r="E304" s="50" t="s">
        <v>828</v>
      </c>
      <c r="F304" s="41">
        <v>49.134023116373392</v>
      </c>
      <c r="G304" s="41">
        <v>214.43848657999999</v>
      </c>
      <c r="H304" s="54">
        <v>41974</v>
      </c>
      <c r="I304" s="56" t="s">
        <v>39</v>
      </c>
      <c r="J304" s="41" t="s">
        <v>39</v>
      </c>
      <c r="K304" s="55">
        <v>85.466389064400005</v>
      </c>
      <c r="L304" s="55">
        <v>0</v>
      </c>
      <c r="M304" s="51">
        <v>0</v>
      </c>
      <c r="N304" s="51">
        <v>0</v>
      </c>
      <c r="O304" s="51">
        <v>0</v>
      </c>
      <c r="P304" s="51">
        <v>0</v>
      </c>
      <c r="Q304" s="51">
        <v>0</v>
      </c>
      <c r="R304" s="51">
        <v>3.2067819011999985</v>
      </c>
      <c r="S304" s="51">
        <v>0</v>
      </c>
      <c r="T304" s="51">
        <v>0</v>
      </c>
      <c r="U304" s="51">
        <v>3.2067819011999985</v>
      </c>
      <c r="V304" s="51">
        <v>0</v>
      </c>
      <c r="W304" s="51">
        <v>0</v>
      </c>
      <c r="X304" s="51">
        <v>3.2067819011999985</v>
      </c>
      <c r="Y304" s="52">
        <v>0</v>
      </c>
      <c r="Z304" s="53" t="s">
        <v>829</v>
      </c>
    </row>
    <row r="305" spans="1:26" ht="30" x14ac:dyDescent="0.25">
      <c r="A305" s="30">
        <v>0</v>
      </c>
      <c r="C305" s="37" t="s">
        <v>830</v>
      </c>
      <c r="D305" s="38" t="s">
        <v>831</v>
      </c>
      <c r="E305" s="39" t="s">
        <v>38</v>
      </c>
      <c r="F305" s="56">
        <v>0</v>
      </c>
      <c r="G305" s="56">
        <v>0</v>
      </c>
      <c r="H305" s="41" t="s">
        <v>39</v>
      </c>
      <c r="I305" s="56">
        <v>0</v>
      </c>
      <c r="J305" s="56">
        <v>0</v>
      </c>
      <c r="K305" s="56">
        <v>0</v>
      </c>
      <c r="L305" s="56">
        <v>0</v>
      </c>
      <c r="M305" s="51">
        <v>0</v>
      </c>
      <c r="N305" s="51">
        <v>0</v>
      </c>
      <c r="O305" s="51">
        <v>0</v>
      </c>
      <c r="P305" s="51">
        <v>0</v>
      </c>
      <c r="Q305" s="51">
        <v>0</v>
      </c>
      <c r="R305" s="51">
        <v>3.3209999999999996E-2</v>
      </c>
      <c r="S305" s="51">
        <v>0</v>
      </c>
      <c r="T305" s="51">
        <v>0</v>
      </c>
      <c r="U305" s="51">
        <v>0</v>
      </c>
      <c r="V305" s="51">
        <v>3.3209999999999996E-2</v>
      </c>
      <c r="W305" s="51">
        <v>0</v>
      </c>
      <c r="X305" s="51">
        <v>3.3209999999999996E-2</v>
      </c>
      <c r="Y305" s="52">
        <v>0</v>
      </c>
      <c r="Z305" s="53">
        <v>0</v>
      </c>
    </row>
    <row r="306" spans="1:26" ht="60" x14ac:dyDescent="0.25">
      <c r="A306" s="30" t="s">
        <v>832</v>
      </c>
      <c r="C306" s="50" t="s">
        <v>830</v>
      </c>
      <c r="D306" s="50" t="s">
        <v>833</v>
      </c>
      <c r="E306" s="50" t="s">
        <v>834</v>
      </c>
      <c r="F306" s="41" t="s">
        <v>39</v>
      </c>
      <c r="G306" s="41" t="s">
        <v>39</v>
      </c>
      <c r="H306" s="54" t="s">
        <v>39</v>
      </c>
      <c r="I306" s="56" t="s">
        <v>39</v>
      </c>
      <c r="J306" s="41" t="s">
        <v>39</v>
      </c>
      <c r="K306" s="55">
        <v>0</v>
      </c>
      <c r="L306" s="55">
        <v>0</v>
      </c>
      <c r="M306" s="51">
        <v>0</v>
      </c>
      <c r="N306" s="51">
        <v>0</v>
      </c>
      <c r="O306" s="51">
        <v>0</v>
      </c>
      <c r="P306" s="51">
        <v>0</v>
      </c>
      <c r="Q306" s="51">
        <v>0</v>
      </c>
      <c r="R306" s="51">
        <v>1.8449999999999998E-2</v>
      </c>
      <c r="S306" s="51">
        <v>0</v>
      </c>
      <c r="T306" s="51">
        <v>0</v>
      </c>
      <c r="U306" s="51">
        <v>0</v>
      </c>
      <c r="V306" s="51">
        <v>1.8449999999999998E-2</v>
      </c>
      <c r="W306" s="51">
        <v>0</v>
      </c>
      <c r="X306" s="51">
        <v>1.8449999999999998E-2</v>
      </c>
      <c r="Y306" s="52">
        <v>0</v>
      </c>
      <c r="Z306" s="53" t="s">
        <v>835</v>
      </c>
    </row>
    <row r="307" spans="1:26" ht="60" x14ac:dyDescent="0.25">
      <c r="A307" s="30" t="s">
        <v>836</v>
      </c>
      <c r="C307" s="50" t="s">
        <v>830</v>
      </c>
      <c r="D307" s="50" t="s">
        <v>837</v>
      </c>
      <c r="E307" s="50" t="s">
        <v>838</v>
      </c>
      <c r="F307" s="41" t="s">
        <v>39</v>
      </c>
      <c r="G307" s="41" t="s">
        <v>39</v>
      </c>
      <c r="H307" s="54" t="s">
        <v>39</v>
      </c>
      <c r="I307" s="56" t="s">
        <v>39</v>
      </c>
      <c r="J307" s="41" t="s">
        <v>39</v>
      </c>
      <c r="K307" s="55">
        <v>0</v>
      </c>
      <c r="L307" s="55">
        <v>0</v>
      </c>
      <c r="M307" s="51">
        <v>0</v>
      </c>
      <c r="N307" s="51">
        <v>0</v>
      </c>
      <c r="O307" s="51">
        <v>0</v>
      </c>
      <c r="P307" s="51">
        <v>0</v>
      </c>
      <c r="Q307" s="51">
        <v>0</v>
      </c>
      <c r="R307" s="51">
        <v>1.4760000000000001E-2</v>
      </c>
      <c r="S307" s="51">
        <v>0</v>
      </c>
      <c r="T307" s="51">
        <v>0</v>
      </c>
      <c r="U307" s="51">
        <v>0</v>
      </c>
      <c r="V307" s="51">
        <v>1.4760000000000001E-2</v>
      </c>
      <c r="W307" s="51">
        <v>0</v>
      </c>
      <c r="X307" s="51">
        <v>1.4760000000000001E-2</v>
      </c>
      <c r="Y307" s="52">
        <v>0</v>
      </c>
      <c r="Z307" s="53" t="s">
        <v>835</v>
      </c>
    </row>
    <row r="308" spans="1:26" s="57" customFormat="1" ht="30" x14ac:dyDescent="0.25">
      <c r="A308" s="30">
        <v>0</v>
      </c>
      <c r="C308" s="58" t="s">
        <v>839</v>
      </c>
      <c r="D308" s="59" t="s">
        <v>840</v>
      </c>
      <c r="E308" s="58" t="s">
        <v>38</v>
      </c>
      <c r="F308" s="60">
        <f>SUM(F309:F345)</f>
        <v>26.118773180377651</v>
      </c>
      <c r="G308" s="60">
        <f>SUM(G309:G345)</f>
        <v>131.09786194</v>
      </c>
      <c r="H308" s="61" t="s">
        <v>39</v>
      </c>
      <c r="I308" s="60">
        <v>0</v>
      </c>
      <c r="J308" s="60">
        <f>SUM(J309:J345)</f>
        <v>100.66426899999999</v>
      </c>
      <c r="K308" s="60">
        <f t="shared" ref="K308:W308" si="0">SUM(K309:K345)</f>
        <v>62.12693441679999</v>
      </c>
      <c r="L308" s="60">
        <f t="shared" si="0"/>
        <v>87.096774940399996</v>
      </c>
      <c r="M308" s="60">
        <f t="shared" si="0"/>
        <v>14.6843994</v>
      </c>
      <c r="N308" s="60">
        <f t="shared" si="0"/>
        <v>0</v>
      </c>
      <c r="O308" s="60">
        <f t="shared" si="0"/>
        <v>0</v>
      </c>
      <c r="P308" s="60">
        <f t="shared" si="0"/>
        <v>14.6843994</v>
      </c>
      <c r="Q308" s="60">
        <f t="shared" si="0"/>
        <v>0</v>
      </c>
      <c r="R308" s="60">
        <f t="shared" si="0"/>
        <v>32.620970596199996</v>
      </c>
      <c r="S308" s="60">
        <f t="shared" si="0"/>
        <v>0</v>
      </c>
      <c r="T308" s="60">
        <f t="shared" si="0"/>
        <v>0</v>
      </c>
      <c r="U308" s="60">
        <f t="shared" si="0"/>
        <v>32.620970596199996</v>
      </c>
      <c r="V308" s="60">
        <f t="shared" si="0"/>
        <v>0</v>
      </c>
      <c r="W308" s="60">
        <f t="shared" si="0"/>
        <v>65.444419234199984</v>
      </c>
      <c r="X308" s="60">
        <f>SUM(X309:X345)</f>
        <v>17.936571196199999</v>
      </c>
      <c r="Y308" s="62">
        <v>1.1932178306318744</v>
      </c>
      <c r="Z308" s="63">
        <v>0</v>
      </c>
    </row>
    <row r="309" spans="1:26" ht="60" x14ac:dyDescent="0.25">
      <c r="A309" s="30" t="s">
        <v>841</v>
      </c>
      <c r="C309" s="58" t="s">
        <v>839</v>
      </c>
      <c r="D309" s="50" t="s">
        <v>842</v>
      </c>
      <c r="E309" s="50" t="s">
        <v>843</v>
      </c>
      <c r="F309" s="41" t="s">
        <v>39</v>
      </c>
      <c r="G309" s="41" t="s">
        <v>39</v>
      </c>
      <c r="H309" s="54" t="s">
        <v>39</v>
      </c>
      <c r="I309" s="56" t="s">
        <v>39</v>
      </c>
      <c r="J309" s="41" t="s">
        <v>39</v>
      </c>
      <c r="K309" s="55">
        <v>0</v>
      </c>
      <c r="L309" s="55">
        <v>0</v>
      </c>
      <c r="M309" s="51">
        <v>0</v>
      </c>
      <c r="N309" s="51">
        <v>0</v>
      </c>
      <c r="O309" s="51">
        <v>0</v>
      </c>
      <c r="P309" s="51">
        <v>0</v>
      </c>
      <c r="Q309" s="51">
        <v>0</v>
      </c>
      <c r="R309" s="51">
        <v>0</v>
      </c>
      <c r="S309" s="51">
        <v>0</v>
      </c>
      <c r="T309" s="51">
        <v>0</v>
      </c>
      <c r="U309" s="51">
        <v>0</v>
      </c>
      <c r="V309" s="51">
        <v>0</v>
      </c>
      <c r="W309" s="51">
        <v>0</v>
      </c>
      <c r="X309" s="51">
        <v>0</v>
      </c>
      <c r="Y309" s="52" t="s">
        <v>36</v>
      </c>
      <c r="Z309" s="53">
        <v>0</v>
      </c>
    </row>
    <row r="310" spans="1:26" ht="60" x14ac:dyDescent="0.25">
      <c r="A310" s="30" t="s">
        <v>844</v>
      </c>
      <c r="C310" s="58" t="s">
        <v>839</v>
      </c>
      <c r="D310" s="50" t="s">
        <v>845</v>
      </c>
      <c r="E310" s="50" t="s">
        <v>846</v>
      </c>
      <c r="F310" s="41" t="s">
        <v>39</v>
      </c>
      <c r="G310" s="41" t="s">
        <v>39</v>
      </c>
      <c r="H310" s="54" t="s">
        <v>39</v>
      </c>
      <c r="I310" s="56" t="s">
        <v>39</v>
      </c>
      <c r="J310" s="41" t="s">
        <v>39</v>
      </c>
      <c r="K310" s="55">
        <v>0</v>
      </c>
      <c r="L310" s="55">
        <v>0</v>
      </c>
      <c r="M310" s="51">
        <v>0</v>
      </c>
      <c r="N310" s="51">
        <v>0</v>
      </c>
      <c r="O310" s="51">
        <v>0</v>
      </c>
      <c r="P310" s="51">
        <v>0</v>
      </c>
      <c r="Q310" s="51">
        <v>0</v>
      </c>
      <c r="R310" s="51">
        <v>0</v>
      </c>
      <c r="S310" s="51">
        <v>0</v>
      </c>
      <c r="T310" s="51">
        <v>0</v>
      </c>
      <c r="U310" s="51">
        <v>0</v>
      </c>
      <c r="V310" s="51">
        <v>0</v>
      </c>
      <c r="W310" s="51">
        <v>0</v>
      </c>
      <c r="X310" s="51">
        <v>0</v>
      </c>
      <c r="Y310" s="52" t="s">
        <v>36</v>
      </c>
      <c r="Z310" s="53">
        <v>0</v>
      </c>
    </row>
    <row r="311" spans="1:26" ht="60" x14ac:dyDescent="0.25">
      <c r="A311" s="30" t="s">
        <v>847</v>
      </c>
      <c r="C311" s="58" t="s">
        <v>839</v>
      </c>
      <c r="D311" s="50" t="s">
        <v>848</v>
      </c>
      <c r="E311" s="50" t="s">
        <v>849</v>
      </c>
      <c r="F311" s="41" t="s">
        <v>39</v>
      </c>
      <c r="G311" s="41" t="s">
        <v>39</v>
      </c>
      <c r="H311" s="54" t="s">
        <v>39</v>
      </c>
      <c r="I311" s="56" t="s">
        <v>39</v>
      </c>
      <c r="J311" s="41" t="s">
        <v>39</v>
      </c>
      <c r="K311" s="55">
        <v>0</v>
      </c>
      <c r="L311" s="55">
        <v>0</v>
      </c>
      <c r="M311" s="51">
        <v>0</v>
      </c>
      <c r="N311" s="51">
        <v>0</v>
      </c>
      <c r="O311" s="51">
        <v>0</v>
      </c>
      <c r="P311" s="51">
        <v>0</v>
      </c>
      <c r="Q311" s="51">
        <v>0</v>
      </c>
      <c r="R311" s="51">
        <v>0</v>
      </c>
      <c r="S311" s="51">
        <v>0</v>
      </c>
      <c r="T311" s="51">
        <v>0</v>
      </c>
      <c r="U311" s="51">
        <v>0</v>
      </c>
      <c r="V311" s="51">
        <v>0</v>
      </c>
      <c r="W311" s="51">
        <v>0</v>
      </c>
      <c r="X311" s="51">
        <v>0</v>
      </c>
      <c r="Y311" s="52" t="s">
        <v>36</v>
      </c>
      <c r="Z311" s="53">
        <v>0</v>
      </c>
    </row>
    <row r="312" spans="1:26" ht="60" x14ac:dyDescent="0.25">
      <c r="A312" s="30" t="s">
        <v>850</v>
      </c>
      <c r="C312" s="58" t="s">
        <v>839</v>
      </c>
      <c r="D312" s="50" t="s">
        <v>851</v>
      </c>
      <c r="E312" s="50" t="s">
        <v>852</v>
      </c>
      <c r="F312" s="41" t="s">
        <v>39</v>
      </c>
      <c r="G312" s="41" t="s">
        <v>39</v>
      </c>
      <c r="H312" s="54" t="s">
        <v>39</v>
      </c>
      <c r="I312" s="56" t="s">
        <v>39</v>
      </c>
      <c r="J312" s="41" t="s">
        <v>39</v>
      </c>
      <c r="K312" s="55">
        <v>0</v>
      </c>
      <c r="L312" s="55">
        <v>0</v>
      </c>
      <c r="M312" s="51">
        <v>0</v>
      </c>
      <c r="N312" s="51">
        <v>0</v>
      </c>
      <c r="O312" s="51">
        <v>0</v>
      </c>
      <c r="P312" s="51">
        <v>0</v>
      </c>
      <c r="Q312" s="51">
        <v>0</v>
      </c>
      <c r="R312" s="51">
        <v>0</v>
      </c>
      <c r="S312" s="51">
        <v>0</v>
      </c>
      <c r="T312" s="51">
        <v>0</v>
      </c>
      <c r="U312" s="51">
        <v>0</v>
      </c>
      <c r="V312" s="51">
        <v>0</v>
      </c>
      <c r="W312" s="51">
        <v>0</v>
      </c>
      <c r="X312" s="51">
        <v>0</v>
      </c>
      <c r="Y312" s="52" t="s">
        <v>36</v>
      </c>
      <c r="Z312" s="53">
        <v>0</v>
      </c>
    </row>
    <row r="313" spans="1:26" ht="45" x14ac:dyDescent="0.25">
      <c r="A313" s="30" t="s">
        <v>853</v>
      </c>
      <c r="C313" s="58" t="s">
        <v>839</v>
      </c>
      <c r="D313" s="50" t="s">
        <v>854</v>
      </c>
      <c r="E313" s="50" t="s">
        <v>855</v>
      </c>
      <c r="F313" s="41" t="s">
        <v>39</v>
      </c>
      <c r="G313" s="41" t="s">
        <v>39</v>
      </c>
      <c r="H313" s="54" t="s">
        <v>39</v>
      </c>
      <c r="I313" s="56" t="s">
        <v>39</v>
      </c>
      <c r="J313" s="41" t="s">
        <v>39</v>
      </c>
      <c r="K313" s="55">
        <v>0</v>
      </c>
      <c r="L313" s="55">
        <v>0</v>
      </c>
      <c r="M313" s="51">
        <v>0</v>
      </c>
      <c r="N313" s="51">
        <v>0</v>
      </c>
      <c r="O313" s="51">
        <v>0</v>
      </c>
      <c r="P313" s="51">
        <v>0</v>
      </c>
      <c r="Q313" s="51">
        <v>0</v>
      </c>
      <c r="R313" s="51">
        <v>0</v>
      </c>
      <c r="S313" s="51">
        <v>0</v>
      </c>
      <c r="T313" s="51">
        <v>0</v>
      </c>
      <c r="U313" s="51">
        <v>0</v>
      </c>
      <c r="V313" s="51">
        <v>0</v>
      </c>
      <c r="W313" s="51">
        <v>0</v>
      </c>
      <c r="X313" s="51">
        <v>0</v>
      </c>
      <c r="Y313" s="52" t="s">
        <v>36</v>
      </c>
      <c r="Z313" s="53">
        <v>0</v>
      </c>
    </row>
    <row r="314" spans="1:26" ht="45" x14ac:dyDescent="0.25">
      <c r="A314" s="30" t="s">
        <v>856</v>
      </c>
      <c r="C314" s="58" t="s">
        <v>839</v>
      </c>
      <c r="D314" s="50" t="s">
        <v>857</v>
      </c>
      <c r="E314" s="50" t="s">
        <v>858</v>
      </c>
      <c r="F314" s="41" t="s">
        <v>39</v>
      </c>
      <c r="G314" s="41" t="s">
        <v>39</v>
      </c>
      <c r="H314" s="54" t="s">
        <v>39</v>
      </c>
      <c r="I314" s="56" t="s">
        <v>39</v>
      </c>
      <c r="J314" s="41" t="s">
        <v>39</v>
      </c>
      <c r="K314" s="55">
        <v>0</v>
      </c>
      <c r="L314" s="55">
        <v>0</v>
      </c>
      <c r="M314" s="51">
        <v>0</v>
      </c>
      <c r="N314" s="51">
        <v>0</v>
      </c>
      <c r="O314" s="51">
        <v>0</v>
      </c>
      <c r="P314" s="51">
        <v>0</v>
      </c>
      <c r="Q314" s="51">
        <v>0</v>
      </c>
      <c r="R314" s="51">
        <v>0</v>
      </c>
      <c r="S314" s="51">
        <v>0</v>
      </c>
      <c r="T314" s="51">
        <v>0</v>
      </c>
      <c r="U314" s="51">
        <v>0</v>
      </c>
      <c r="V314" s="51">
        <v>0</v>
      </c>
      <c r="W314" s="51">
        <v>0</v>
      </c>
      <c r="X314" s="51">
        <v>0</v>
      </c>
      <c r="Y314" s="52" t="s">
        <v>36</v>
      </c>
      <c r="Z314" s="53">
        <v>0</v>
      </c>
    </row>
    <row r="315" spans="1:26" ht="60" x14ac:dyDescent="0.25">
      <c r="A315" s="30" t="s">
        <v>859</v>
      </c>
      <c r="C315" s="58" t="s">
        <v>839</v>
      </c>
      <c r="D315" s="50" t="s">
        <v>860</v>
      </c>
      <c r="E315" s="50" t="s">
        <v>861</v>
      </c>
      <c r="F315" s="41" t="s">
        <v>39</v>
      </c>
      <c r="G315" s="41" t="s">
        <v>39</v>
      </c>
      <c r="H315" s="54" t="s">
        <v>39</v>
      </c>
      <c r="I315" s="56" t="s">
        <v>39</v>
      </c>
      <c r="J315" s="41" t="s">
        <v>39</v>
      </c>
      <c r="K315" s="55">
        <v>0</v>
      </c>
      <c r="L315" s="55">
        <v>0</v>
      </c>
      <c r="M315" s="51">
        <v>0</v>
      </c>
      <c r="N315" s="51">
        <v>0</v>
      </c>
      <c r="O315" s="51">
        <v>0</v>
      </c>
      <c r="P315" s="51">
        <v>0</v>
      </c>
      <c r="Q315" s="51">
        <v>0</v>
      </c>
      <c r="R315" s="51">
        <v>0</v>
      </c>
      <c r="S315" s="51">
        <v>0</v>
      </c>
      <c r="T315" s="51">
        <v>0</v>
      </c>
      <c r="U315" s="51">
        <v>0</v>
      </c>
      <c r="V315" s="51">
        <v>0</v>
      </c>
      <c r="W315" s="51">
        <v>0</v>
      </c>
      <c r="X315" s="51">
        <v>0</v>
      </c>
      <c r="Y315" s="52" t="s">
        <v>36</v>
      </c>
      <c r="Z315" s="53">
        <v>0</v>
      </c>
    </row>
    <row r="316" spans="1:26" ht="45" x14ac:dyDescent="0.25">
      <c r="A316" s="30" t="s">
        <v>862</v>
      </c>
      <c r="C316" s="58" t="s">
        <v>839</v>
      </c>
      <c r="D316" s="50" t="s">
        <v>863</v>
      </c>
      <c r="E316" s="50" t="s">
        <v>864</v>
      </c>
      <c r="F316" s="41" t="s">
        <v>39</v>
      </c>
      <c r="G316" s="41" t="s">
        <v>39</v>
      </c>
      <c r="H316" s="54" t="s">
        <v>39</v>
      </c>
      <c r="I316" s="56" t="s">
        <v>39</v>
      </c>
      <c r="J316" s="41" t="s">
        <v>39</v>
      </c>
      <c r="K316" s="55">
        <v>0</v>
      </c>
      <c r="L316" s="55">
        <v>0</v>
      </c>
      <c r="M316" s="51">
        <v>0</v>
      </c>
      <c r="N316" s="51">
        <v>0</v>
      </c>
      <c r="O316" s="51">
        <v>0</v>
      </c>
      <c r="P316" s="51">
        <v>0</v>
      </c>
      <c r="Q316" s="51">
        <v>0</v>
      </c>
      <c r="R316" s="51">
        <v>0</v>
      </c>
      <c r="S316" s="51">
        <v>0</v>
      </c>
      <c r="T316" s="51">
        <v>0</v>
      </c>
      <c r="U316" s="51">
        <v>0</v>
      </c>
      <c r="V316" s="51">
        <v>0</v>
      </c>
      <c r="W316" s="51">
        <v>0</v>
      </c>
      <c r="X316" s="51">
        <v>0</v>
      </c>
      <c r="Y316" s="52" t="s">
        <v>36</v>
      </c>
      <c r="Z316" s="53">
        <v>0</v>
      </c>
    </row>
    <row r="317" spans="1:26" ht="60" x14ac:dyDescent="0.25">
      <c r="A317" s="30" t="s">
        <v>865</v>
      </c>
      <c r="C317" s="58" t="s">
        <v>839</v>
      </c>
      <c r="D317" s="50" t="s">
        <v>866</v>
      </c>
      <c r="E317" s="50" t="s">
        <v>867</v>
      </c>
      <c r="F317" s="41" t="s">
        <v>39</v>
      </c>
      <c r="G317" s="41" t="s">
        <v>39</v>
      </c>
      <c r="H317" s="54" t="s">
        <v>39</v>
      </c>
      <c r="I317" s="56" t="s">
        <v>39</v>
      </c>
      <c r="J317" s="41" t="s">
        <v>39</v>
      </c>
      <c r="K317" s="55">
        <v>0</v>
      </c>
      <c r="L317" s="55">
        <v>0</v>
      </c>
      <c r="M317" s="51">
        <v>0</v>
      </c>
      <c r="N317" s="51">
        <v>0</v>
      </c>
      <c r="O317" s="51">
        <v>0</v>
      </c>
      <c r="P317" s="51">
        <v>0</v>
      </c>
      <c r="Q317" s="51">
        <v>0</v>
      </c>
      <c r="R317" s="51">
        <v>0</v>
      </c>
      <c r="S317" s="51">
        <v>0</v>
      </c>
      <c r="T317" s="51">
        <v>0</v>
      </c>
      <c r="U317" s="51">
        <v>0</v>
      </c>
      <c r="V317" s="51">
        <v>0</v>
      </c>
      <c r="W317" s="51">
        <v>0</v>
      </c>
      <c r="X317" s="51">
        <v>0</v>
      </c>
      <c r="Y317" s="52" t="s">
        <v>36</v>
      </c>
      <c r="Z317" s="53">
        <v>0</v>
      </c>
    </row>
    <row r="318" spans="1:26" ht="60" x14ac:dyDescent="0.25">
      <c r="A318" s="30" t="s">
        <v>868</v>
      </c>
      <c r="C318" s="58" t="s">
        <v>839</v>
      </c>
      <c r="D318" s="50" t="s">
        <v>869</v>
      </c>
      <c r="E318" s="50" t="s">
        <v>870</v>
      </c>
      <c r="F318" s="41" t="s">
        <v>39</v>
      </c>
      <c r="G318" s="41" t="s">
        <v>39</v>
      </c>
      <c r="H318" s="54" t="s">
        <v>39</v>
      </c>
      <c r="I318" s="56" t="s">
        <v>39</v>
      </c>
      <c r="J318" s="41" t="s">
        <v>39</v>
      </c>
      <c r="K318" s="55">
        <v>0</v>
      </c>
      <c r="L318" s="55">
        <v>0</v>
      </c>
      <c r="M318" s="51">
        <v>0</v>
      </c>
      <c r="N318" s="51">
        <v>0</v>
      </c>
      <c r="O318" s="51">
        <v>0</v>
      </c>
      <c r="P318" s="51">
        <v>0</v>
      </c>
      <c r="Q318" s="51">
        <v>0</v>
      </c>
      <c r="R318" s="51">
        <v>0</v>
      </c>
      <c r="S318" s="51">
        <v>0</v>
      </c>
      <c r="T318" s="51">
        <v>0</v>
      </c>
      <c r="U318" s="51">
        <v>0</v>
      </c>
      <c r="V318" s="51">
        <v>0</v>
      </c>
      <c r="W318" s="51">
        <v>0</v>
      </c>
      <c r="X318" s="51">
        <v>0</v>
      </c>
      <c r="Y318" s="52" t="s">
        <v>36</v>
      </c>
      <c r="Z318" s="53">
        <v>0</v>
      </c>
    </row>
    <row r="319" spans="1:26" ht="45" x14ac:dyDescent="0.25">
      <c r="A319" s="30" t="s">
        <v>871</v>
      </c>
      <c r="C319" s="58" t="s">
        <v>839</v>
      </c>
      <c r="D319" s="50" t="s">
        <v>872</v>
      </c>
      <c r="E319" s="50" t="s">
        <v>873</v>
      </c>
      <c r="F319" s="41" t="s">
        <v>39</v>
      </c>
      <c r="G319" s="41" t="s">
        <v>39</v>
      </c>
      <c r="H319" s="54" t="s">
        <v>39</v>
      </c>
      <c r="I319" s="56" t="s">
        <v>39</v>
      </c>
      <c r="J319" s="41" t="s">
        <v>39</v>
      </c>
      <c r="K319" s="55">
        <v>0</v>
      </c>
      <c r="L319" s="55">
        <v>0</v>
      </c>
      <c r="M319" s="51">
        <v>0</v>
      </c>
      <c r="N319" s="51">
        <v>0</v>
      </c>
      <c r="O319" s="51">
        <v>0</v>
      </c>
      <c r="P319" s="51">
        <v>0</v>
      </c>
      <c r="Q319" s="51">
        <v>0</v>
      </c>
      <c r="R319" s="51">
        <v>0</v>
      </c>
      <c r="S319" s="51">
        <v>0</v>
      </c>
      <c r="T319" s="51">
        <v>0</v>
      </c>
      <c r="U319" s="51">
        <v>0</v>
      </c>
      <c r="V319" s="51">
        <v>0</v>
      </c>
      <c r="W319" s="51">
        <v>0</v>
      </c>
      <c r="X319" s="51">
        <v>0</v>
      </c>
      <c r="Y319" s="52" t="s">
        <v>36</v>
      </c>
      <c r="Z319" s="53">
        <v>0</v>
      </c>
    </row>
    <row r="320" spans="1:26" ht="45" x14ac:dyDescent="0.25">
      <c r="A320" s="30" t="s">
        <v>874</v>
      </c>
      <c r="C320" s="58" t="s">
        <v>839</v>
      </c>
      <c r="D320" s="50" t="s">
        <v>875</v>
      </c>
      <c r="E320" s="50" t="s">
        <v>876</v>
      </c>
      <c r="F320" s="41" t="s">
        <v>39</v>
      </c>
      <c r="G320" s="41" t="s">
        <v>39</v>
      </c>
      <c r="H320" s="54" t="s">
        <v>39</v>
      </c>
      <c r="I320" s="56" t="s">
        <v>39</v>
      </c>
      <c r="J320" s="41" t="s">
        <v>39</v>
      </c>
      <c r="K320" s="55">
        <v>0</v>
      </c>
      <c r="L320" s="55">
        <v>0</v>
      </c>
      <c r="M320" s="51">
        <v>0</v>
      </c>
      <c r="N320" s="51">
        <v>0</v>
      </c>
      <c r="O320" s="51">
        <v>0</v>
      </c>
      <c r="P320" s="51">
        <v>0</v>
      </c>
      <c r="Q320" s="51">
        <v>0</v>
      </c>
      <c r="R320" s="51">
        <v>1.124E-2</v>
      </c>
      <c r="S320" s="51">
        <v>0</v>
      </c>
      <c r="T320" s="51">
        <v>0</v>
      </c>
      <c r="U320" s="51">
        <v>1.124E-2</v>
      </c>
      <c r="V320" s="51">
        <v>0</v>
      </c>
      <c r="W320" s="51">
        <v>0</v>
      </c>
      <c r="X320" s="51">
        <v>1.124E-2</v>
      </c>
      <c r="Y320" s="52">
        <v>0</v>
      </c>
      <c r="Z320" s="53" t="s">
        <v>877</v>
      </c>
    </row>
    <row r="321" spans="1:26" ht="30" x14ac:dyDescent="0.25">
      <c r="A321" s="30" t="s">
        <v>878</v>
      </c>
      <c r="C321" s="58" t="s">
        <v>839</v>
      </c>
      <c r="D321" s="50" t="s">
        <v>879</v>
      </c>
      <c r="E321" s="50" t="s">
        <v>880</v>
      </c>
      <c r="F321" s="41" t="s">
        <v>39</v>
      </c>
      <c r="G321" s="41" t="s">
        <v>39</v>
      </c>
      <c r="H321" s="54" t="s">
        <v>39</v>
      </c>
      <c r="I321" s="56" t="s">
        <v>39</v>
      </c>
      <c r="J321" s="41" t="s">
        <v>39</v>
      </c>
      <c r="K321" s="55">
        <v>0</v>
      </c>
      <c r="L321" s="55">
        <v>0</v>
      </c>
      <c r="M321" s="51">
        <v>0</v>
      </c>
      <c r="N321" s="51">
        <v>0</v>
      </c>
      <c r="O321" s="51">
        <v>0</v>
      </c>
      <c r="P321" s="51">
        <v>0</v>
      </c>
      <c r="Q321" s="51">
        <v>0</v>
      </c>
      <c r="R321" s="51">
        <v>0</v>
      </c>
      <c r="S321" s="51">
        <v>0</v>
      </c>
      <c r="T321" s="51">
        <v>0</v>
      </c>
      <c r="U321" s="51">
        <v>0</v>
      </c>
      <c r="V321" s="51">
        <v>0</v>
      </c>
      <c r="W321" s="51">
        <v>0</v>
      </c>
      <c r="X321" s="51">
        <v>0</v>
      </c>
      <c r="Y321" s="52" t="s">
        <v>36</v>
      </c>
      <c r="Z321" s="53">
        <v>0</v>
      </c>
    </row>
    <row r="322" spans="1:26" ht="45" x14ac:dyDescent="0.25">
      <c r="A322" s="30" t="s">
        <v>881</v>
      </c>
      <c r="C322" s="58" t="s">
        <v>839</v>
      </c>
      <c r="D322" s="50" t="s">
        <v>882</v>
      </c>
      <c r="E322" s="50" t="s">
        <v>883</v>
      </c>
      <c r="F322" s="41" t="s">
        <v>39</v>
      </c>
      <c r="G322" s="41" t="s">
        <v>39</v>
      </c>
      <c r="H322" s="54" t="s">
        <v>39</v>
      </c>
      <c r="I322" s="56" t="s">
        <v>39</v>
      </c>
      <c r="J322" s="41" t="s">
        <v>39</v>
      </c>
      <c r="K322" s="55">
        <v>0</v>
      </c>
      <c r="L322" s="55">
        <v>0</v>
      </c>
      <c r="M322" s="51">
        <v>0</v>
      </c>
      <c r="N322" s="51">
        <v>0</v>
      </c>
      <c r="O322" s="51">
        <v>0</v>
      </c>
      <c r="P322" s="51">
        <v>0</v>
      </c>
      <c r="Q322" s="51">
        <v>0</v>
      </c>
      <c r="R322" s="51">
        <v>0</v>
      </c>
      <c r="S322" s="51">
        <v>0</v>
      </c>
      <c r="T322" s="51">
        <v>0</v>
      </c>
      <c r="U322" s="51">
        <v>0</v>
      </c>
      <c r="V322" s="51">
        <v>0</v>
      </c>
      <c r="W322" s="51">
        <v>0</v>
      </c>
      <c r="X322" s="51">
        <v>0</v>
      </c>
      <c r="Y322" s="52" t="s">
        <v>36</v>
      </c>
      <c r="Z322" s="53">
        <v>0</v>
      </c>
    </row>
    <row r="323" spans="1:26" ht="45" x14ac:dyDescent="0.25">
      <c r="A323" s="30" t="s">
        <v>884</v>
      </c>
      <c r="C323" s="58" t="s">
        <v>839</v>
      </c>
      <c r="D323" s="50" t="s">
        <v>885</v>
      </c>
      <c r="E323" s="50" t="s">
        <v>886</v>
      </c>
      <c r="F323" s="41" t="s">
        <v>39</v>
      </c>
      <c r="G323" s="41" t="s">
        <v>39</v>
      </c>
      <c r="H323" s="54" t="s">
        <v>39</v>
      </c>
      <c r="I323" s="56" t="s">
        <v>39</v>
      </c>
      <c r="J323" s="41" t="s">
        <v>39</v>
      </c>
      <c r="K323" s="55">
        <v>0</v>
      </c>
      <c r="L323" s="55">
        <v>0</v>
      </c>
      <c r="M323" s="51">
        <v>0</v>
      </c>
      <c r="N323" s="51">
        <v>0</v>
      </c>
      <c r="O323" s="51">
        <v>0</v>
      </c>
      <c r="P323" s="51">
        <v>0</v>
      </c>
      <c r="Q323" s="51">
        <v>0</v>
      </c>
      <c r="R323" s="51">
        <v>2.92E-2</v>
      </c>
      <c r="S323" s="51">
        <v>0</v>
      </c>
      <c r="T323" s="51">
        <v>0</v>
      </c>
      <c r="U323" s="51">
        <v>2.92E-2</v>
      </c>
      <c r="V323" s="51">
        <v>0</v>
      </c>
      <c r="W323" s="51">
        <v>0</v>
      </c>
      <c r="X323" s="51">
        <v>2.92E-2</v>
      </c>
      <c r="Y323" s="52">
        <v>0</v>
      </c>
      <c r="Z323" s="53" t="s">
        <v>877</v>
      </c>
    </row>
    <row r="324" spans="1:26" ht="30" x14ac:dyDescent="0.25">
      <c r="A324" s="30" t="s">
        <v>887</v>
      </c>
      <c r="C324" s="58" t="s">
        <v>839</v>
      </c>
      <c r="D324" s="50" t="s">
        <v>888</v>
      </c>
      <c r="E324" s="50" t="s">
        <v>889</v>
      </c>
      <c r="F324" s="41" t="s">
        <v>39</v>
      </c>
      <c r="G324" s="41" t="s">
        <v>39</v>
      </c>
      <c r="H324" s="54" t="s">
        <v>39</v>
      </c>
      <c r="I324" s="56" t="s">
        <v>39</v>
      </c>
      <c r="J324" s="41" t="s">
        <v>39</v>
      </c>
      <c r="K324" s="55">
        <v>0</v>
      </c>
      <c r="L324" s="55">
        <v>0</v>
      </c>
      <c r="M324" s="51">
        <v>0</v>
      </c>
      <c r="N324" s="51">
        <v>0</v>
      </c>
      <c r="O324" s="51">
        <v>0</v>
      </c>
      <c r="P324" s="51">
        <v>0</v>
      </c>
      <c r="Q324" s="51">
        <v>0</v>
      </c>
      <c r="R324" s="51">
        <v>0</v>
      </c>
      <c r="S324" s="51">
        <v>0</v>
      </c>
      <c r="T324" s="51">
        <v>0</v>
      </c>
      <c r="U324" s="51">
        <v>0</v>
      </c>
      <c r="V324" s="51">
        <v>0</v>
      </c>
      <c r="W324" s="51">
        <v>0</v>
      </c>
      <c r="X324" s="51">
        <v>0</v>
      </c>
      <c r="Y324" s="52" t="s">
        <v>36</v>
      </c>
      <c r="Z324" s="53">
        <v>0</v>
      </c>
    </row>
    <row r="325" spans="1:26" ht="30" x14ac:dyDescent="0.25">
      <c r="A325" s="30" t="s">
        <v>890</v>
      </c>
      <c r="C325" s="58" t="s">
        <v>839</v>
      </c>
      <c r="D325" s="50" t="s">
        <v>891</v>
      </c>
      <c r="E325" s="50" t="s">
        <v>892</v>
      </c>
      <c r="F325" s="41" t="s">
        <v>39</v>
      </c>
      <c r="G325" s="41" t="s">
        <v>39</v>
      </c>
      <c r="H325" s="54" t="s">
        <v>39</v>
      </c>
      <c r="I325" s="56" t="s">
        <v>39</v>
      </c>
      <c r="J325" s="41" t="s">
        <v>39</v>
      </c>
      <c r="K325" s="55">
        <v>0</v>
      </c>
      <c r="L325" s="55">
        <v>0</v>
      </c>
      <c r="M325" s="51">
        <v>0</v>
      </c>
      <c r="N325" s="51">
        <v>0</v>
      </c>
      <c r="O325" s="51">
        <v>0</v>
      </c>
      <c r="P325" s="51">
        <v>0</v>
      </c>
      <c r="Q325" s="51">
        <v>0</v>
      </c>
      <c r="R325" s="51">
        <v>0</v>
      </c>
      <c r="S325" s="51">
        <v>0</v>
      </c>
      <c r="T325" s="51">
        <v>0</v>
      </c>
      <c r="U325" s="51">
        <v>0</v>
      </c>
      <c r="V325" s="51">
        <v>0</v>
      </c>
      <c r="W325" s="51">
        <v>0</v>
      </c>
      <c r="X325" s="51">
        <v>0</v>
      </c>
      <c r="Y325" s="52" t="s">
        <v>36</v>
      </c>
      <c r="Z325" s="53">
        <v>0</v>
      </c>
    </row>
    <row r="326" spans="1:26" ht="45" x14ac:dyDescent="0.25">
      <c r="A326" s="30" t="s">
        <v>893</v>
      </c>
      <c r="C326" s="58" t="s">
        <v>839</v>
      </c>
      <c r="D326" s="50" t="s">
        <v>894</v>
      </c>
      <c r="E326" s="50" t="s">
        <v>895</v>
      </c>
      <c r="F326" s="41" t="s">
        <v>39</v>
      </c>
      <c r="G326" s="41" t="s">
        <v>39</v>
      </c>
      <c r="H326" s="54" t="s">
        <v>39</v>
      </c>
      <c r="I326" s="56" t="s">
        <v>39</v>
      </c>
      <c r="J326" s="41" t="s">
        <v>39</v>
      </c>
      <c r="K326" s="55">
        <v>0</v>
      </c>
      <c r="L326" s="55">
        <v>0</v>
      </c>
      <c r="M326" s="51">
        <v>0</v>
      </c>
      <c r="N326" s="51">
        <v>0</v>
      </c>
      <c r="O326" s="51">
        <v>0</v>
      </c>
      <c r="P326" s="51">
        <v>0</v>
      </c>
      <c r="Q326" s="51">
        <v>0</v>
      </c>
      <c r="R326" s="51">
        <v>0</v>
      </c>
      <c r="S326" s="51">
        <v>0</v>
      </c>
      <c r="T326" s="51">
        <v>0</v>
      </c>
      <c r="U326" s="51">
        <v>0</v>
      </c>
      <c r="V326" s="51">
        <v>0</v>
      </c>
      <c r="W326" s="51">
        <v>0</v>
      </c>
      <c r="X326" s="51">
        <v>0</v>
      </c>
      <c r="Y326" s="52" t="s">
        <v>36</v>
      </c>
      <c r="Z326" s="53">
        <v>0</v>
      </c>
    </row>
    <row r="327" spans="1:26" ht="30" x14ac:dyDescent="0.25">
      <c r="A327" s="30" t="s">
        <v>896</v>
      </c>
      <c r="C327" s="58" t="s">
        <v>839</v>
      </c>
      <c r="D327" s="50" t="s">
        <v>897</v>
      </c>
      <c r="E327" s="50" t="s">
        <v>898</v>
      </c>
      <c r="F327" s="41" t="s">
        <v>39</v>
      </c>
      <c r="G327" s="41" t="s">
        <v>39</v>
      </c>
      <c r="H327" s="54" t="s">
        <v>39</v>
      </c>
      <c r="I327" s="56" t="s">
        <v>39</v>
      </c>
      <c r="J327" s="41" t="s">
        <v>39</v>
      </c>
      <c r="K327" s="55">
        <v>0</v>
      </c>
      <c r="L327" s="55">
        <v>0</v>
      </c>
      <c r="M327" s="51">
        <v>0</v>
      </c>
      <c r="N327" s="51">
        <v>0</v>
      </c>
      <c r="O327" s="51">
        <v>0</v>
      </c>
      <c r="P327" s="51">
        <v>0</v>
      </c>
      <c r="Q327" s="51">
        <v>0</v>
      </c>
      <c r="R327" s="51">
        <v>0</v>
      </c>
      <c r="S327" s="51">
        <v>0</v>
      </c>
      <c r="T327" s="51">
        <v>0</v>
      </c>
      <c r="U327" s="51">
        <v>0</v>
      </c>
      <c r="V327" s="51">
        <v>0</v>
      </c>
      <c r="W327" s="51">
        <v>0</v>
      </c>
      <c r="X327" s="51">
        <v>0</v>
      </c>
      <c r="Y327" s="52" t="s">
        <v>36</v>
      </c>
      <c r="Z327" s="53">
        <v>0</v>
      </c>
    </row>
    <row r="328" spans="1:26" ht="30" x14ac:dyDescent="0.25">
      <c r="A328" s="30" t="s">
        <v>899</v>
      </c>
      <c r="C328" s="58" t="s">
        <v>839</v>
      </c>
      <c r="D328" s="50" t="s">
        <v>900</v>
      </c>
      <c r="E328" s="50" t="s">
        <v>901</v>
      </c>
      <c r="F328" s="41" t="s">
        <v>39</v>
      </c>
      <c r="G328" s="41" t="s">
        <v>39</v>
      </c>
      <c r="H328" s="54" t="s">
        <v>39</v>
      </c>
      <c r="I328" s="56" t="s">
        <v>39</v>
      </c>
      <c r="J328" s="41" t="s">
        <v>39</v>
      </c>
      <c r="K328" s="55">
        <v>0</v>
      </c>
      <c r="L328" s="55">
        <v>0</v>
      </c>
      <c r="M328" s="51">
        <v>0</v>
      </c>
      <c r="N328" s="51">
        <v>0</v>
      </c>
      <c r="O328" s="51">
        <v>0</v>
      </c>
      <c r="P328" s="51">
        <v>0</v>
      </c>
      <c r="Q328" s="51">
        <v>0</v>
      </c>
      <c r="R328" s="51">
        <v>0</v>
      </c>
      <c r="S328" s="51">
        <v>0</v>
      </c>
      <c r="T328" s="51">
        <v>0</v>
      </c>
      <c r="U328" s="51">
        <v>0</v>
      </c>
      <c r="V328" s="51">
        <v>0</v>
      </c>
      <c r="W328" s="51">
        <v>0</v>
      </c>
      <c r="X328" s="51">
        <v>0</v>
      </c>
      <c r="Y328" s="52" t="s">
        <v>36</v>
      </c>
      <c r="Z328" s="53">
        <v>0</v>
      </c>
    </row>
    <row r="329" spans="1:26" ht="30" x14ac:dyDescent="0.25">
      <c r="A329" s="30" t="s">
        <v>902</v>
      </c>
      <c r="C329" s="58" t="s">
        <v>839</v>
      </c>
      <c r="D329" s="50" t="s">
        <v>903</v>
      </c>
      <c r="E329" s="50" t="s">
        <v>904</v>
      </c>
      <c r="F329" s="41" t="s">
        <v>39</v>
      </c>
      <c r="G329" s="41" t="s">
        <v>39</v>
      </c>
      <c r="H329" s="54" t="s">
        <v>39</v>
      </c>
      <c r="I329" s="56" t="s">
        <v>39</v>
      </c>
      <c r="J329" s="41" t="s">
        <v>39</v>
      </c>
      <c r="K329" s="55">
        <v>0</v>
      </c>
      <c r="L329" s="55">
        <v>0</v>
      </c>
      <c r="M329" s="51">
        <v>0</v>
      </c>
      <c r="N329" s="51">
        <v>0</v>
      </c>
      <c r="O329" s="51">
        <v>0</v>
      </c>
      <c r="P329" s="51">
        <v>0</v>
      </c>
      <c r="Q329" s="51">
        <v>0</v>
      </c>
      <c r="R329" s="51">
        <v>0</v>
      </c>
      <c r="S329" s="51">
        <v>0</v>
      </c>
      <c r="T329" s="51">
        <v>0</v>
      </c>
      <c r="U329" s="51">
        <v>0</v>
      </c>
      <c r="V329" s="51">
        <v>0</v>
      </c>
      <c r="W329" s="51">
        <v>0</v>
      </c>
      <c r="X329" s="51">
        <v>0</v>
      </c>
      <c r="Y329" s="52" t="s">
        <v>36</v>
      </c>
      <c r="Z329" s="53">
        <v>0</v>
      </c>
    </row>
    <row r="330" spans="1:26" ht="30" x14ac:dyDescent="0.25">
      <c r="A330" s="30" t="s">
        <v>905</v>
      </c>
      <c r="C330" s="58" t="s">
        <v>839</v>
      </c>
      <c r="D330" s="50" t="s">
        <v>906</v>
      </c>
      <c r="E330" s="50" t="s">
        <v>907</v>
      </c>
      <c r="F330" s="41" t="s">
        <v>39</v>
      </c>
      <c r="G330" s="41" t="s">
        <v>39</v>
      </c>
      <c r="H330" s="54" t="s">
        <v>39</v>
      </c>
      <c r="I330" s="56" t="s">
        <v>39</v>
      </c>
      <c r="J330" s="41" t="s">
        <v>39</v>
      </c>
      <c r="K330" s="55">
        <v>0</v>
      </c>
      <c r="L330" s="55">
        <v>0</v>
      </c>
      <c r="M330" s="51">
        <v>0</v>
      </c>
      <c r="N330" s="51">
        <v>0</v>
      </c>
      <c r="O330" s="51">
        <v>0</v>
      </c>
      <c r="P330" s="51">
        <v>0</v>
      </c>
      <c r="Q330" s="51">
        <v>0</v>
      </c>
      <c r="R330" s="51">
        <v>0</v>
      </c>
      <c r="S330" s="51">
        <v>0</v>
      </c>
      <c r="T330" s="51">
        <v>0</v>
      </c>
      <c r="U330" s="51">
        <v>0</v>
      </c>
      <c r="V330" s="51">
        <v>0</v>
      </c>
      <c r="W330" s="51">
        <v>0</v>
      </c>
      <c r="X330" s="51">
        <v>0</v>
      </c>
      <c r="Y330" s="52" t="s">
        <v>36</v>
      </c>
      <c r="Z330" s="53">
        <v>0</v>
      </c>
    </row>
    <row r="331" spans="1:26" ht="30" x14ac:dyDescent="0.25">
      <c r="A331" s="30" t="s">
        <v>908</v>
      </c>
      <c r="C331" s="58" t="s">
        <v>839</v>
      </c>
      <c r="D331" s="50" t="s">
        <v>909</v>
      </c>
      <c r="E331" s="50" t="s">
        <v>910</v>
      </c>
      <c r="F331" s="41" t="s">
        <v>39</v>
      </c>
      <c r="G331" s="41" t="s">
        <v>39</v>
      </c>
      <c r="H331" s="54" t="s">
        <v>39</v>
      </c>
      <c r="I331" s="56" t="s">
        <v>39</v>
      </c>
      <c r="J331" s="41" t="s">
        <v>39</v>
      </c>
      <c r="K331" s="55">
        <v>0</v>
      </c>
      <c r="L331" s="55">
        <v>0</v>
      </c>
      <c r="M331" s="51">
        <v>0</v>
      </c>
      <c r="N331" s="51">
        <v>0</v>
      </c>
      <c r="O331" s="51">
        <v>0</v>
      </c>
      <c r="P331" s="51">
        <v>0</v>
      </c>
      <c r="Q331" s="51">
        <v>0</v>
      </c>
      <c r="R331" s="51">
        <v>0</v>
      </c>
      <c r="S331" s="51">
        <v>0</v>
      </c>
      <c r="T331" s="51">
        <v>0</v>
      </c>
      <c r="U331" s="51">
        <v>0</v>
      </c>
      <c r="V331" s="51">
        <v>0</v>
      </c>
      <c r="W331" s="51">
        <v>0</v>
      </c>
      <c r="X331" s="51">
        <v>0</v>
      </c>
      <c r="Y331" s="52" t="s">
        <v>36</v>
      </c>
      <c r="Z331" s="53">
        <v>0</v>
      </c>
    </row>
    <row r="332" spans="1:26" ht="30" x14ac:dyDescent="0.25">
      <c r="A332" s="30" t="s">
        <v>911</v>
      </c>
      <c r="C332" s="58" t="s">
        <v>839</v>
      </c>
      <c r="D332" s="50" t="s">
        <v>912</v>
      </c>
      <c r="E332" s="50" t="s">
        <v>913</v>
      </c>
      <c r="F332" s="41" t="s">
        <v>39</v>
      </c>
      <c r="G332" s="41" t="s">
        <v>39</v>
      </c>
      <c r="H332" s="54" t="s">
        <v>39</v>
      </c>
      <c r="I332" s="56" t="s">
        <v>39</v>
      </c>
      <c r="J332" s="41" t="s">
        <v>39</v>
      </c>
      <c r="K332" s="55">
        <v>0</v>
      </c>
      <c r="L332" s="55">
        <v>0</v>
      </c>
      <c r="M332" s="51">
        <v>0</v>
      </c>
      <c r="N332" s="51">
        <v>0</v>
      </c>
      <c r="O332" s="51">
        <v>0</v>
      </c>
      <c r="P332" s="51">
        <v>0</v>
      </c>
      <c r="Q332" s="51">
        <v>0</v>
      </c>
      <c r="R332" s="51">
        <v>0</v>
      </c>
      <c r="S332" s="51">
        <v>0</v>
      </c>
      <c r="T332" s="51">
        <v>0</v>
      </c>
      <c r="U332" s="51">
        <v>0</v>
      </c>
      <c r="V332" s="51">
        <v>0</v>
      </c>
      <c r="W332" s="51">
        <v>0</v>
      </c>
      <c r="X332" s="51">
        <v>0</v>
      </c>
      <c r="Y332" s="52" t="s">
        <v>36</v>
      </c>
      <c r="Z332" s="53">
        <v>0</v>
      </c>
    </row>
    <row r="333" spans="1:26" ht="30" x14ac:dyDescent="0.25">
      <c r="A333" s="30" t="s">
        <v>914</v>
      </c>
      <c r="C333" s="58" t="s">
        <v>839</v>
      </c>
      <c r="D333" s="50" t="s">
        <v>915</v>
      </c>
      <c r="E333" s="50" t="s">
        <v>916</v>
      </c>
      <c r="F333" s="41" t="s">
        <v>39</v>
      </c>
      <c r="G333" s="41" t="s">
        <v>39</v>
      </c>
      <c r="H333" s="54" t="s">
        <v>39</v>
      </c>
      <c r="I333" s="56" t="s">
        <v>39</v>
      </c>
      <c r="J333" s="41" t="s">
        <v>39</v>
      </c>
      <c r="K333" s="55">
        <v>0</v>
      </c>
      <c r="L333" s="55">
        <v>0</v>
      </c>
      <c r="M333" s="51">
        <v>0</v>
      </c>
      <c r="N333" s="51">
        <v>0</v>
      </c>
      <c r="O333" s="51">
        <v>0</v>
      </c>
      <c r="P333" s="51">
        <v>0</v>
      </c>
      <c r="Q333" s="51">
        <v>0</v>
      </c>
      <c r="R333" s="51">
        <v>0</v>
      </c>
      <c r="S333" s="51">
        <v>0</v>
      </c>
      <c r="T333" s="51">
        <v>0</v>
      </c>
      <c r="U333" s="51">
        <v>0</v>
      </c>
      <c r="V333" s="51">
        <v>0</v>
      </c>
      <c r="W333" s="51">
        <v>0</v>
      </c>
      <c r="X333" s="51">
        <v>0</v>
      </c>
      <c r="Y333" s="52" t="s">
        <v>36</v>
      </c>
      <c r="Z333" s="53">
        <v>0</v>
      </c>
    </row>
    <row r="334" spans="1:26" ht="30" x14ac:dyDescent="0.25">
      <c r="A334" s="30" t="s">
        <v>917</v>
      </c>
      <c r="C334" s="58" t="s">
        <v>839</v>
      </c>
      <c r="D334" s="50" t="s">
        <v>918</v>
      </c>
      <c r="E334" s="50" t="s">
        <v>919</v>
      </c>
      <c r="F334" s="41" t="s">
        <v>39</v>
      </c>
      <c r="G334" s="41" t="s">
        <v>39</v>
      </c>
      <c r="H334" s="54" t="s">
        <v>39</v>
      </c>
      <c r="I334" s="56" t="s">
        <v>39</v>
      </c>
      <c r="J334" s="41" t="s">
        <v>39</v>
      </c>
      <c r="K334" s="55">
        <v>0</v>
      </c>
      <c r="L334" s="55">
        <v>0</v>
      </c>
      <c r="M334" s="51">
        <v>0</v>
      </c>
      <c r="N334" s="51">
        <v>0</v>
      </c>
      <c r="O334" s="51">
        <v>0</v>
      </c>
      <c r="P334" s="51">
        <v>0</v>
      </c>
      <c r="Q334" s="51">
        <v>0</v>
      </c>
      <c r="R334" s="51">
        <v>0</v>
      </c>
      <c r="S334" s="51">
        <v>0</v>
      </c>
      <c r="T334" s="51">
        <v>0</v>
      </c>
      <c r="U334" s="51">
        <v>0</v>
      </c>
      <c r="V334" s="51">
        <v>0</v>
      </c>
      <c r="W334" s="51">
        <v>0</v>
      </c>
      <c r="X334" s="51">
        <v>0</v>
      </c>
      <c r="Y334" s="52" t="s">
        <v>36</v>
      </c>
      <c r="Z334" s="53">
        <v>0</v>
      </c>
    </row>
    <row r="335" spans="1:26" ht="45" x14ac:dyDescent="0.25">
      <c r="A335" s="30" t="s">
        <v>920</v>
      </c>
      <c r="C335" s="58" t="s">
        <v>839</v>
      </c>
      <c r="D335" s="50" t="s">
        <v>921</v>
      </c>
      <c r="E335" s="50" t="s">
        <v>922</v>
      </c>
      <c r="F335" s="41" t="s">
        <v>39</v>
      </c>
      <c r="G335" s="41" t="s">
        <v>39</v>
      </c>
      <c r="H335" s="54" t="s">
        <v>39</v>
      </c>
      <c r="I335" s="56" t="s">
        <v>39</v>
      </c>
      <c r="J335" s="41" t="s">
        <v>39</v>
      </c>
      <c r="K335" s="55">
        <v>0</v>
      </c>
      <c r="L335" s="55">
        <v>0</v>
      </c>
      <c r="M335" s="51">
        <v>0</v>
      </c>
      <c r="N335" s="51">
        <v>0</v>
      </c>
      <c r="O335" s="51">
        <v>0</v>
      </c>
      <c r="P335" s="51">
        <v>0</v>
      </c>
      <c r="Q335" s="51">
        <v>0</v>
      </c>
      <c r="R335" s="51">
        <v>0.32244400000000001</v>
      </c>
      <c r="S335" s="51">
        <v>0</v>
      </c>
      <c r="T335" s="51">
        <v>0</v>
      </c>
      <c r="U335" s="51">
        <v>0.32244400000000001</v>
      </c>
      <c r="V335" s="51">
        <v>0</v>
      </c>
      <c r="W335" s="51">
        <v>0</v>
      </c>
      <c r="X335" s="51">
        <v>0.32244400000000001</v>
      </c>
      <c r="Y335" s="52">
        <v>0</v>
      </c>
      <c r="Z335" s="53" t="s">
        <v>923</v>
      </c>
    </row>
    <row r="336" spans="1:26" ht="45" x14ac:dyDescent="0.25">
      <c r="A336" s="30" t="s">
        <v>924</v>
      </c>
      <c r="C336" s="58" t="s">
        <v>839</v>
      </c>
      <c r="D336" s="50" t="s">
        <v>925</v>
      </c>
      <c r="E336" s="50" t="s">
        <v>926</v>
      </c>
      <c r="F336" s="41" t="s">
        <v>39</v>
      </c>
      <c r="G336" s="41" t="s">
        <v>39</v>
      </c>
      <c r="H336" s="54" t="s">
        <v>39</v>
      </c>
      <c r="I336" s="56" t="s">
        <v>39</v>
      </c>
      <c r="J336" s="41" t="s">
        <v>39</v>
      </c>
      <c r="K336" s="55">
        <v>0</v>
      </c>
      <c r="L336" s="55">
        <v>0</v>
      </c>
      <c r="M336" s="51">
        <v>0</v>
      </c>
      <c r="N336" s="51">
        <v>0</v>
      </c>
      <c r="O336" s="51">
        <v>0</v>
      </c>
      <c r="P336" s="51">
        <v>0</v>
      </c>
      <c r="Q336" s="51">
        <v>0</v>
      </c>
      <c r="R336" s="51">
        <v>5.1999999999999998E-2</v>
      </c>
      <c r="S336" s="51">
        <v>0</v>
      </c>
      <c r="T336" s="51">
        <v>0</v>
      </c>
      <c r="U336" s="51">
        <v>5.1999999999999998E-2</v>
      </c>
      <c r="V336" s="51">
        <v>0</v>
      </c>
      <c r="W336" s="51">
        <v>0</v>
      </c>
      <c r="X336" s="51">
        <v>5.1999999999999998E-2</v>
      </c>
      <c r="Y336" s="52">
        <v>0</v>
      </c>
      <c r="Z336" s="53" t="s">
        <v>927</v>
      </c>
    </row>
    <row r="337" spans="1:26" ht="30" x14ac:dyDescent="0.25">
      <c r="A337" s="30">
        <v>84</v>
      </c>
      <c r="C337" s="58" t="s">
        <v>839</v>
      </c>
      <c r="D337" s="50" t="s">
        <v>928</v>
      </c>
      <c r="E337" s="50" t="s">
        <v>929</v>
      </c>
      <c r="F337" s="41">
        <v>0.42830394444273118</v>
      </c>
      <c r="G337" s="41">
        <v>1.3050328</v>
      </c>
      <c r="H337" s="54">
        <v>40787</v>
      </c>
      <c r="I337" s="41" t="s">
        <v>39</v>
      </c>
      <c r="J337" s="41" t="s">
        <v>39</v>
      </c>
      <c r="K337" s="55">
        <v>0</v>
      </c>
      <c r="L337" s="55">
        <v>0</v>
      </c>
      <c r="M337" s="51">
        <v>0</v>
      </c>
      <c r="N337" s="51">
        <v>0</v>
      </c>
      <c r="O337" s="51">
        <v>0</v>
      </c>
      <c r="P337" s="51">
        <v>0</v>
      </c>
      <c r="Q337" s="51">
        <v>0</v>
      </c>
      <c r="R337" s="51">
        <v>0.29199999999999998</v>
      </c>
      <c r="S337" s="51">
        <v>0</v>
      </c>
      <c r="T337" s="51">
        <v>0</v>
      </c>
      <c r="U337" s="51">
        <v>0.29199999999999998</v>
      </c>
      <c r="V337" s="51">
        <v>0</v>
      </c>
      <c r="W337" s="51">
        <v>0</v>
      </c>
      <c r="X337" s="51">
        <v>0.29199999999999998</v>
      </c>
      <c r="Y337" s="52">
        <v>0</v>
      </c>
      <c r="Z337" s="53" t="s">
        <v>930</v>
      </c>
    </row>
    <row r="338" spans="1:26" ht="45" x14ac:dyDescent="0.25">
      <c r="A338" s="30">
        <v>2734</v>
      </c>
      <c r="C338" s="58" t="s">
        <v>839</v>
      </c>
      <c r="D338" s="50" t="s">
        <v>931</v>
      </c>
      <c r="E338" s="50" t="s">
        <v>932</v>
      </c>
      <c r="F338" s="41">
        <v>25.69046923593492</v>
      </c>
      <c r="G338" s="41">
        <v>129.79282914000001</v>
      </c>
      <c r="H338" s="54">
        <v>41699</v>
      </c>
      <c r="I338" s="41" t="s">
        <v>39</v>
      </c>
      <c r="J338" s="41" t="s">
        <v>39</v>
      </c>
      <c r="K338" s="55">
        <v>48.559440357199989</v>
      </c>
      <c r="L338" s="55">
        <v>0</v>
      </c>
      <c r="M338" s="51">
        <v>0</v>
      </c>
      <c r="N338" s="51">
        <v>0</v>
      </c>
      <c r="O338" s="51">
        <v>0</v>
      </c>
      <c r="P338" s="51">
        <v>0</v>
      </c>
      <c r="Q338" s="51">
        <v>0</v>
      </c>
      <c r="R338" s="51">
        <v>5.8617308899999987</v>
      </c>
      <c r="S338" s="51">
        <v>0</v>
      </c>
      <c r="T338" s="51">
        <v>0</v>
      </c>
      <c r="U338" s="51">
        <v>5.8617308899999987</v>
      </c>
      <c r="V338" s="51">
        <v>0</v>
      </c>
      <c r="W338" s="51">
        <v>0</v>
      </c>
      <c r="X338" s="51">
        <v>5.8617308899999987</v>
      </c>
      <c r="Y338" s="52">
        <v>0</v>
      </c>
      <c r="Z338" s="53" t="s">
        <v>933</v>
      </c>
    </row>
    <row r="339" spans="1:26" x14ac:dyDescent="0.25">
      <c r="A339" s="30" t="s">
        <v>934</v>
      </c>
      <c r="C339" s="58" t="s">
        <v>839</v>
      </c>
      <c r="D339" s="50" t="s">
        <v>935</v>
      </c>
      <c r="E339" s="50" t="s">
        <v>936</v>
      </c>
      <c r="F339" s="41" t="s">
        <v>39</v>
      </c>
      <c r="G339" s="41" t="s">
        <v>39</v>
      </c>
      <c r="H339" s="54" t="s">
        <v>39</v>
      </c>
      <c r="I339" s="41" t="s">
        <v>39</v>
      </c>
      <c r="J339" s="41">
        <v>10.0397474</v>
      </c>
      <c r="K339" s="41">
        <v>1.3584009889999995</v>
      </c>
      <c r="L339" s="41">
        <v>8.6813464109999998</v>
      </c>
      <c r="M339" s="51">
        <v>3.0432200000000003</v>
      </c>
      <c r="N339" s="51">
        <v>0</v>
      </c>
      <c r="O339" s="51">
        <v>0</v>
      </c>
      <c r="P339" s="51">
        <v>3.0432200000000003</v>
      </c>
      <c r="Q339" s="51">
        <v>0</v>
      </c>
      <c r="R339" s="51">
        <v>4.0052246584000004</v>
      </c>
      <c r="S339" s="51">
        <v>0</v>
      </c>
      <c r="T339" s="51">
        <v>0</v>
      </c>
      <c r="U339" s="51">
        <v>4.0052246584000004</v>
      </c>
      <c r="V339" s="51">
        <v>0</v>
      </c>
      <c r="W339" s="51">
        <v>4.6761217525999994</v>
      </c>
      <c r="X339" s="51">
        <v>0.96200465840000016</v>
      </c>
      <c r="Y339" s="52">
        <v>0.31611406943960674</v>
      </c>
      <c r="Z339" s="53" t="s">
        <v>937</v>
      </c>
    </row>
    <row r="340" spans="1:26" x14ac:dyDescent="0.25">
      <c r="A340" s="30" t="s">
        <v>938</v>
      </c>
      <c r="C340" s="58" t="s">
        <v>839</v>
      </c>
      <c r="D340" s="50" t="s">
        <v>939</v>
      </c>
      <c r="E340" s="50" t="s">
        <v>940</v>
      </c>
      <c r="F340" s="41" t="s">
        <v>39</v>
      </c>
      <c r="G340" s="41" t="s">
        <v>39</v>
      </c>
      <c r="H340" s="54" t="s">
        <v>39</v>
      </c>
      <c r="I340" s="41" t="s">
        <v>39</v>
      </c>
      <c r="J340" s="41">
        <v>14.835412399999997</v>
      </c>
      <c r="K340" s="41">
        <v>0.67500500699999977</v>
      </c>
      <c r="L340" s="41">
        <v>14.160407392999998</v>
      </c>
      <c r="M340" s="51">
        <v>0.64997939999999998</v>
      </c>
      <c r="N340" s="51">
        <v>0</v>
      </c>
      <c r="O340" s="51">
        <v>0</v>
      </c>
      <c r="P340" s="51">
        <v>0.64997939999999998</v>
      </c>
      <c r="Q340" s="51">
        <v>0</v>
      </c>
      <c r="R340" s="51">
        <v>1.7123794082000001</v>
      </c>
      <c r="S340" s="51">
        <v>0</v>
      </c>
      <c r="T340" s="51">
        <v>0</v>
      </c>
      <c r="U340" s="51">
        <v>1.7123794082000001</v>
      </c>
      <c r="V340" s="51">
        <v>0</v>
      </c>
      <c r="W340" s="51">
        <v>12.448027984799998</v>
      </c>
      <c r="X340" s="51">
        <v>1.0624000082</v>
      </c>
      <c r="Y340" s="52">
        <v>1.6345133525770201</v>
      </c>
      <c r="Z340" s="53" t="s">
        <v>937</v>
      </c>
    </row>
    <row r="341" spans="1:26" x14ac:dyDescent="0.25">
      <c r="A341" s="30" t="s">
        <v>941</v>
      </c>
      <c r="C341" s="58" t="s">
        <v>839</v>
      </c>
      <c r="D341" s="50" t="s">
        <v>942</v>
      </c>
      <c r="E341" s="50" t="s">
        <v>943</v>
      </c>
      <c r="F341" s="41" t="s">
        <v>39</v>
      </c>
      <c r="G341" s="41" t="s">
        <v>39</v>
      </c>
      <c r="H341" s="54" t="s">
        <v>39</v>
      </c>
      <c r="I341" s="41" t="s">
        <v>39</v>
      </c>
      <c r="J341" s="41">
        <v>9.2238372000000002</v>
      </c>
      <c r="K341" s="41">
        <v>0.77212203880000008</v>
      </c>
      <c r="L341" s="41">
        <v>8.4517151611999992</v>
      </c>
      <c r="M341" s="51">
        <v>0.59</v>
      </c>
      <c r="N341" s="51">
        <v>0</v>
      </c>
      <c r="O341" s="51">
        <v>0</v>
      </c>
      <c r="P341" s="51">
        <v>0.59</v>
      </c>
      <c r="Q341" s="51">
        <v>0</v>
      </c>
      <c r="R341" s="51">
        <v>1.2192259996000001</v>
      </c>
      <c r="S341" s="51">
        <v>0</v>
      </c>
      <c r="T341" s="51">
        <v>0</v>
      </c>
      <c r="U341" s="51">
        <v>1.2192259996000001</v>
      </c>
      <c r="V341" s="51">
        <v>0</v>
      </c>
      <c r="W341" s="51">
        <v>7.2324891615999993</v>
      </c>
      <c r="X341" s="51">
        <v>0.62922599960000014</v>
      </c>
      <c r="Y341" s="52">
        <v>1.0664847450847461</v>
      </c>
      <c r="Z341" s="53" t="s">
        <v>937</v>
      </c>
    </row>
    <row r="342" spans="1:26" x14ac:dyDescent="0.25">
      <c r="A342" s="30" t="s">
        <v>944</v>
      </c>
      <c r="C342" s="58" t="s">
        <v>839</v>
      </c>
      <c r="D342" s="50" t="s">
        <v>945</v>
      </c>
      <c r="E342" s="50" t="s">
        <v>946</v>
      </c>
      <c r="F342" s="41" t="s">
        <v>39</v>
      </c>
      <c r="G342" s="41" t="s">
        <v>39</v>
      </c>
      <c r="H342" s="54" t="s">
        <v>39</v>
      </c>
      <c r="I342" s="41" t="s">
        <v>39</v>
      </c>
      <c r="J342" s="41">
        <v>8.2647999999999993</v>
      </c>
      <c r="K342" s="41">
        <v>0.1155660022</v>
      </c>
      <c r="L342" s="41">
        <v>8.1492339977999997</v>
      </c>
      <c r="M342" s="51">
        <v>0.4012</v>
      </c>
      <c r="N342" s="51">
        <v>0</v>
      </c>
      <c r="O342" s="51">
        <v>0</v>
      </c>
      <c r="P342" s="51">
        <v>0.4012</v>
      </c>
      <c r="Q342" s="51">
        <v>0</v>
      </c>
      <c r="R342" s="51">
        <v>0.08</v>
      </c>
      <c r="S342" s="51">
        <v>0</v>
      </c>
      <c r="T342" s="51">
        <v>0</v>
      </c>
      <c r="U342" s="51">
        <v>0.08</v>
      </c>
      <c r="V342" s="51">
        <v>0</v>
      </c>
      <c r="W342" s="51">
        <v>8.0692339977999996</v>
      </c>
      <c r="X342" s="51">
        <v>-0.32119999999999999</v>
      </c>
      <c r="Y342" s="52">
        <v>-0.8005982053838484</v>
      </c>
      <c r="Z342" s="53" t="s">
        <v>947</v>
      </c>
    </row>
    <row r="343" spans="1:26" ht="45" x14ac:dyDescent="0.25">
      <c r="A343" s="30">
        <v>2539</v>
      </c>
      <c r="C343" s="58" t="s">
        <v>839</v>
      </c>
      <c r="D343" s="50" t="s">
        <v>948</v>
      </c>
      <c r="E343" s="50" t="s">
        <v>949</v>
      </c>
      <c r="F343" s="41" t="s">
        <v>39</v>
      </c>
      <c r="G343" s="41" t="s">
        <v>39</v>
      </c>
      <c r="H343" s="41" t="s">
        <v>39</v>
      </c>
      <c r="I343" s="41" t="s">
        <v>39</v>
      </c>
      <c r="J343" s="56">
        <v>0</v>
      </c>
      <c r="K343" s="56">
        <v>0</v>
      </c>
      <c r="L343" s="56">
        <v>0</v>
      </c>
      <c r="M343" s="51">
        <v>0</v>
      </c>
      <c r="N343" s="51">
        <v>0</v>
      </c>
      <c r="O343" s="51">
        <v>0</v>
      </c>
      <c r="P343" s="51">
        <v>0</v>
      </c>
      <c r="Q343" s="51">
        <v>0</v>
      </c>
      <c r="R343" s="51">
        <v>0</v>
      </c>
      <c r="S343" s="51">
        <v>0</v>
      </c>
      <c r="T343" s="51">
        <v>0</v>
      </c>
      <c r="U343" s="51">
        <v>0</v>
      </c>
      <c r="V343" s="51">
        <v>0</v>
      </c>
      <c r="W343" s="51">
        <v>0</v>
      </c>
      <c r="X343" s="51">
        <v>0</v>
      </c>
      <c r="Y343" s="52" t="s">
        <v>36</v>
      </c>
      <c r="Z343" s="53">
        <v>0</v>
      </c>
    </row>
    <row r="344" spans="1:26" ht="45" x14ac:dyDescent="0.25">
      <c r="A344" s="30" t="s">
        <v>950</v>
      </c>
      <c r="C344" s="58" t="s">
        <v>839</v>
      </c>
      <c r="D344" s="50" t="s">
        <v>951</v>
      </c>
      <c r="E344" s="50" t="s">
        <v>952</v>
      </c>
      <c r="F344" s="41" t="s">
        <v>39</v>
      </c>
      <c r="G344" s="41" t="s">
        <v>39</v>
      </c>
      <c r="H344" s="41" t="s">
        <v>39</v>
      </c>
      <c r="I344" s="41" t="s">
        <v>39</v>
      </c>
      <c r="J344" s="41" t="s">
        <v>39</v>
      </c>
      <c r="K344" s="55">
        <v>0</v>
      </c>
      <c r="L344" s="55">
        <v>0</v>
      </c>
      <c r="M344" s="51">
        <v>0</v>
      </c>
      <c r="N344" s="51">
        <v>0</v>
      </c>
      <c r="O344" s="51">
        <v>0</v>
      </c>
      <c r="P344" s="51">
        <v>0</v>
      </c>
      <c r="Q344" s="51">
        <v>0</v>
      </c>
      <c r="R344" s="51">
        <v>4.4000000000000004</v>
      </c>
      <c r="S344" s="51">
        <v>0</v>
      </c>
      <c r="T344" s="51">
        <v>0</v>
      </c>
      <c r="U344" s="51">
        <v>4.4000000000000004</v>
      </c>
      <c r="V344" s="51">
        <v>0</v>
      </c>
      <c r="W344" s="51">
        <v>0</v>
      </c>
      <c r="X344" s="51">
        <v>4.4000000000000004</v>
      </c>
      <c r="Y344" s="52">
        <v>0</v>
      </c>
      <c r="Z344" s="53" t="s">
        <v>953</v>
      </c>
    </row>
    <row r="345" spans="1:26" ht="30" x14ac:dyDescent="0.25">
      <c r="A345" s="30">
        <v>92</v>
      </c>
      <c r="C345" s="58" t="s">
        <v>839</v>
      </c>
      <c r="D345" s="50" t="s">
        <v>954</v>
      </c>
      <c r="E345" s="50" t="s">
        <v>955</v>
      </c>
      <c r="F345" s="41" t="s">
        <v>39</v>
      </c>
      <c r="G345" s="41" t="s">
        <v>39</v>
      </c>
      <c r="H345" s="54" t="s">
        <v>39</v>
      </c>
      <c r="I345" s="41" t="s">
        <v>39</v>
      </c>
      <c r="J345" s="41">
        <v>58.300471999999999</v>
      </c>
      <c r="K345" s="41">
        <v>10.646400022600004</v>
      </c>
      <c r="L345" s="41">
        <v>47.654071977399994</v>
      </c>
      <c r="M345" s="51">
        <v>10</v>
      </c>
      <c r="N345" s="51">
        <v>0</v>
      </c>
      <c r="O345" s="51">
        <v>0</v>
      </c>
      <c r="P345" s="51">
        <v>10</v>
      </c>
      <c r="Q345" s="51">
        <v>0</v>
      </c>
      <c r="R345" s="51">
        <v>14.635525640000001</v>
      </c>
      <c r="S345" s="51">
        <v>0</v>
      </c>
      <c r="T345" s="51">
        <v>0</v>
      </c>
      <c r="U345" s="51">
        <v>14.635525640000001</v>
      </c>
      <c r="V345" s="51">
        <v>0</v>
      </c>
      <c r="W345" s="51">
        <v>33.018546337399997</v>
      </c>
      <c r="X345" s="51">
        <v>4.6355256400000009</v>
      </c>
      <c r="Y345" s="52">
        <v>0.46355256400000011</v>
      </c>
      <c r="Z345" s="53" t="s">
        <v>956</v>
      </c>
    </row>
  </sheetData>
  <mergeCells count="24">
    <mergeCell ref="M17:V17"/>
    <mergeCell ref="W17:W19"/>
    <mergeCell ref="X17:Y17"/>
    <mergeCell ref="Z17:Z19"/>
    <mergeCell ref="M18:Q18"/>
    <mergeCell ref="R18:V18"/>
    <mergeCell ref="X18:X19"/>
    <mergeCell ref="Y18:Y19"/>
    <mergeCell ref="C13:AB13"/>
    <mergeCell ref="C16:Z16"/>
    <mergeCell ref="C17:C19"/>
    <mergeCell ref="D17:D19"/>
    <mergeCell ref="E17:E19"/>
    <mergeCell ref="F17:H18"/>
    <mergeCell ref="I17:I19"/>
    <mergeCell ref="J17:J19"/>
    <mergeCell ref="K17:K19"/>
    <mergeCell ref="L17:L19"/>
    <mergeCell ref="C4:AB4"/>
    <mergeCell ref="C6:AB6"/>
    <mergeCell ref="C7:AB7"/>
    <mergeCell ref="C9:AB9"/>
    <mergeCell ref="C10:AB10"/>
    <mergeCell ref="C12:A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Y344"/>
  <sheetViews>
    <sheetView topLeftCell="C13" zoomScale="80" zoomScaleNormal="80" zoomScaleSheetLayoutView="80" workbookViewId="0">
      <pane xSplit="2" ySplit="10" topLeftCell="E23" activePane="bottomRight" state="frozen"/>
      <selection activeCell="C13" sqref="C13"/>
      <selection pane="topRight" activeCell="E13" sqref="E13"/>
      <selection pane="bottomLeft" activeCell="C23" sqref="C23"/>
      <selection pane="bottomRight" activeCell="E23" sqref="E23"/>
    </sheetView>
  </sheetViews>
  <sheetFormatPr defaultRowHeight="15.75" x14ac:dyDescent="0.25"/>
  <cols>
    <col min="1" max="1" width="9.140625" style="1" hidden="1" customWidth="1"/>
    <col min="2" max="2" width="4.42578125" style="1" hidden="1" customWidth="1"/>
    <col min="3" max="3" width="9.140625" style="1"/>
    <col min="4" max="4" width="42.5703125" style="1" bestFit="1" customWidth="1"/>
    <col min="5" max="5" width="17.140625" style="1" customWidth="1"/>
    <col min="6" max="6" width="20.5703125" style="1" customWidth="1"/>
    <col min="7" max="7" width="13" style="1" customWidth="1"/>
    <col min="8" max="8" width="13.85546875" style="1" customWidth="1"/>
    <col min="9" max="9" width="15.42578125" style="1" customWidth="1"/>
    <col min="10" max="10" width="14.85546875" style="1" customWidth="1"/>
    <col min="11" max="11" width="7.28515625" style="1" bestFit="1" customWidth="1"/>
    <col min="12" max="12" width="12.42578125" style="1" customWidth="1"/>
    <col min="13" max="13" width="7.5703125" style="1" bestFit="1" customWidth="1"/>
    <col min="14" max="14" width="13.42578125" style="1" customWidth="1"/>
    <col min="15" max="18" width="12.5703125" style="1" customWidth="1"/>
    <col min="19" max="19" width="10.5703125" style="1" bestFit="1" customWidth="1"/>
    <col min="20" max="20" width="11.7109375" style="1" bestFit="1" customWidth="1"/>
    <col min="21" max="21" width="47.85546875" style="1" customWidth="1"/>
    <col min="22" max="22" width="12.42578125" style="1" customWidth="1"/>
    <col min="23" max="23" width="15.140625" style="1" customWidth="1"/>
    <col min="24" max="25" width="12.140625" style="1" customWidth="1"/>
    <col min="26" max="26" width="13.85546875" style="1" customWidth="1"/>
    <col min="27" max="27" width="12.140625" style="1" customWidth="1"/>
    <col min="28" max="28" width="26" style="1" customWidth="1"/>
    <col min="29" max="66" width="12.140625" style="1" customWidth="1"/>
    <col min="67" max="67" width="13.85546875" style="1" customWidth="1"/>
    <col min="68" max="68" width="13.140625" style="1" customWidth="1"/>
    <col min="69" max="69" width="16.140625" style="1" customWidth="1"/>
    <col min="70" max="70" width="17.28515625" style="1" customWidth="1"/>
    <col min="71" max="71" width="14.85546875" style="1" customWidth="1"/>
    <col min="72" max="72" width="13.42578125" style="1" customWidth="1"/>
    <col min="73" max="73" width="20" style="1" customWidth="1"/>
    <col min="74" max="16384" width="9.140625" style="1"/>
  </cols>
  <sheetData>
    <row r="1" spans="3:25" ht="18.75" x14ac:dyDescent="0.25">
      <c r="U1" s="2" t="s">
        <v>957</v>
      </c>
    </row>
    <row r="2" spans="3:25" ht="18.75" x14ac:dyDescent="0.25">
      <c r="U2" s="2"/>
    </row>
    <row r="3" spans="3:25" ht="18.75" x14ac:dyDescent="0.3">
      <c r="U3" s="4" t="s">
        <v>1</v>
      </c>
    </row>
    <row r="4" spans="3:25" ht="18.75" x14ac:dyDescent="0.3">
      <c r="U4" s="4" t="s">
        <v>2</v>
      </c>
    </row>
    <row r="5" spans="3:25" ht="18.75" x14ac:dyDescent="0.3">
      <c r="C5" s="5" t="s">
        <v>958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4"/>
      <c r="W5" s="64"/>
      <c r="X5" s="64"/>
      <c r="Y5" s="64"/>
    </row>
    <row r="6" spans="3:25" ht="18.75" x14ac:dyDescent="0.3">
      <c r="Y6" s="4"/>
    </row>
    <row r="7" spans="3:25" ht="18.75" customHeight="1" x14ac:dyDescent="0.3">
      <c r="C7" s="6" t="s">
        <v>4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5"/>
      <c r="W7" s="65"/>
      <c r="X7" s="65"/>
      <c r="Y7" s="65"/>
    </row>
    <row r="8" spans="3:25" ht="18.75" customHeight="1" x14ac:dyDescent="0.3">
      <c r="C8" s="6" t="s">
        <v>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5"/>
      <c r="W8" s="65"/>
      <c r="X8" s="65"/>
      <c r="Y8" s="65"/>
    </row>
    <row r="9" spans="3:25" ht="18.75" x14ac:dyDescent="0.3"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3:25" ht="18.75" x14ac:dyDescent="0.25">
      <c r="C10" s="66"/>
      <c r="D10" s="66"/>
      <c r="E10" s="67"/>
      <c r="F10" s="67"/>
      <c r="G10" s="67"/>
      <c r="H10" s="67"/>
      <c r="I10" s="67"/>
      <c r="J10" s="68" t="s">
        <v>6</v>
      </c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9"/>
      <c r="W10" s="69"/>
      <c r="X10" s="69"/>
      <c r="Y10" s="69"/>
    </row>
    <row r="11" spans="3:25" x14ac:dyDescent="0.25">
      <c r="C11" s="9" t="s">
        <v>7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70"/>
      <c r="W11" s="70"/>
      <c r="X11" s="70"/>
      <c r="Y11" s="70"/>
    </row>
    <row r="12" spans="3:25" x14ac:dyDescent="0.25"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3:25" ht="18.75" x14ac:dyDescent="0.25">
      <c r="C13" s="8" t="s">
        <v>959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71"/>
      <c r="W13" s="71"/>
      <c r="X13" s="71"/>
      <c r="Y13" s="71"/>
    </row>
    <row r="14" spans="3:25" x14ac:dyDescent="0.25">
      <c r="C14" s="9" t="s">
        <v>9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70"/>
      <c r="W14" s="70"/>
      <c r="X14" s="70"/>
      <c r="Y14" s="70"/>
    </row>
    <row r="15" spans="3:25" ht="26.25" customHeight="1" x14ac:dyDescent="0.25">
      <c r="C15" s="72" t="s">
        <v>960</v>
      </c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3"/>
      <c r="W15" s="73"/>
      <c r="X15" s="73"/>
      <c r="Y15" s="73"/>
    </row>
    <row r="16" spans="3:25" ht="36.75" customHeight="1" x14ac:dyDescent="0.25">
      <c r="C16" s="15" t="s">
        <v>11</v>
      </c>
      <c r="D16" s="15" t="s">
        <v>12</v>
      </c>
      <c r="E16" s="15" t="s">
        <v>13</v>
      </c>
      <c r="F16" s="15" t="s">
        <v>961</v>
      </c>
      <c r="G16" s="74" t="s">
        <v>962</v>
      </c>
      <c r="H16" s="75"/>
      <c r="I16" s="74" t="s">
        <v>963</v>
      </c>
      <c r="J16" s="75"/>
      <c r="K16" s="17" t="s">
        <v>964</v>
      </c>
      <c r="L16" s="18"/>
      <c r="M16" s="18"/>
      <c r="N16" s="18"/>
      <c r="O16" s="74" t="s">
        <v>965</v>
      </c>
      <c r="P16" s="75"/>
      <c r="Q16" s="74" t="s">
        <v>966</v>
      </c>
      <c r="R16" s="76"/>
      <c r="S16" s="76"/>
      <c r="T16" s="75"/>
      <c r="U16" s="16" t="s">
        <v>22</v>
      </c>
    </row>
    <row r="17" spans="1:22" ht="59.25" customHeight="1" x14ac:dyDescent="0.25">
      <c r="C17" s="15"/>
      <c r="D17" s="15"/>
      <c r="E17" s="15"/>
      <c r="F17" s="15"/>
      <c r="G17" s="77"/>
      <c r="H17" s="78"/>
      <c r="I17" s="79"/>
      <c r="J17" s="80"/>
      <c r="K17" s="15" t="s">
        <v>23</v>
      </c>
      <c r="L17" s="15"/>
      <c r="M17" s="15" t="s">
        <v>967</v>
      </c>
      <c r="N17" s="15"/>
      <c r="O17" s="79"/>
      <c r="P17" s="80"/>
      <c r="Q17" s="17" t="s">
        <v>968</v>
      </c>
      <c r="R17" s="21"/>
      <c r="S17" s="17" t="s">
        <v>26</v>
      </c>
      <c r="T17" s="21"/>
      <c r="U17" s="20"/>
    </row>
    <row r="18" spans="1:22" ht="125.25" x14ac:dyDescent="0.25">
      <c r="C18" s="15"/>
      <c r="D18" s="15"/>
      <c r="E18" s="15"/>
      <c r="F18" s="15"/>
      <c r="G18" s="23" t="s">
        <v>969</v>
      </c>
      <c r="H18" s="23" t="s">
        <v>970</v>
      </c>
      <c r="I18" s="23" t="s">
        <v>969</v>
      </c>
      <c r="J18" s="23" t="s">
        <v>970</v>
      </c>
      <c r="K18" s="23" t="s">
        <v>969</v>
      </c>
      <c r="L18" s="23" t="s">
        <v>970</v>
      </c>
      <c r="M18" s="23" t="s">
        <v>969</v>
      </c>
      <c r="N18" s="23" t="s">
        <v>970</v>
      </c>
      <c r="O18" s="23" t="s">
        <v>971</v>
      </c>
      <c r="P18" s="23" t="s">
        <v>970</v>
      </c>
      <c r="Q18" s="23" t="s">
        <v>971</v>
      </c>
      <c r="R18" s="23" t="s">
        <v>970</v>
      </c>
      <c r="S18" s="23" t="s">
        <v>971</v>
      </c>
      <c r="T18" s="23" t="s">
        <v>970</v>
      </c>
      <c r="U18" s="22"/>
      <c r="V18" s="12"/>
    </row>
    <row r="19" spans="1:22" ht="20.25" customHeight="1" x14ac:dyDescent="0.25">
      <c r="C19" s="25">
        <v>1</v>
      </c>
      <c r="D19" s="25">
        <v>2</v>
      </c>
      <c r="E19" s="25">
        <v>3</v>
      </c>
      <c r="F19" s="25">
        <v>4</v>
      </c>
      <c r="G19" s="25">
        <v>5</v>
      </c>
      <c r="H19" s="25">
        <v>6</v>
      </c>
      <c r="I19" s="25">
        <v>7</v>
      </c>
      <c r="J19" s="25">
        <v>8</v>
      </c>
      <c r="K19" s="25">
        <v>9</v>
      </c>
      <c r="L19" s="25">
        <v>10</v>
      </c>
      <c r="M19" s="25">
        <v>11</v>
      </c>
      <c r="N19" s="25">
        <v>12</v>
      </c>
      <c r="O19" s="25">
        <f>N19+1</f>
        <v>13</v>
      </c>
      <c r="P19" s="25">
        <f t="shared" ref="P19:U19" si="0">O19+1</f>
        <v>14</v>
      </c>
      <c r="Q19" s="25">
        <f t="shared" si="0"/>
        <v>15</v>
      </c>
      <c r="R19" s="25">
        <f t="shared" si="0"/>
        <v>16</v>
      </c>
      <c r="S19" s="25">
        <f t="shared" si="0"/>
        <v>17</v>
      </c>
      <c r="T19" s="25">
        <f t="shared" si="0"/>
        <v>18</v>
      </c>
      <c r="U19" s="25">
        <f t="shared" si="0"/>
        <v>19</v>
      </c>
      <c r="V19" s="12"/>
    </row>
    <row r="20" spans="1:22" s="81" customFormat="1" hidden="1" x14ac:dyDescent="0.25">
      <c r="C20" s="82"/>
      <c r="D20" s="82"/>
      <c r="E20" s="82"/>
      <c r="F20" s="82"/>
      <c r="G20" s="82"/>
      <c r="H20" s="82"/>
      <c r="I20" s="82"/>
      <c r="J20" s="82"/>
      <c r="K20" s="83"/>
      <c r="L20" s="83">
        <v>1721.9471106501433</v>
      </c>
      <c r="M20" s="83"/>
      <c r="N20" s="83">
        <v>2355.1905412970673</v>
      </c>
      <c r="O20" s="84"/>
      <c r="P20" s="84"/>
      <c r="Q20" s="84"/>
      <c r="R20" s="83">
        <v>633.24343064692403</v>
      </c>
      <c r="S20" s="84"/>
      <c r="T20" s="84"/>
      <c r="U20" s="84"/>
      <c r="V20" s="85"/>
    </row>
    <row r="21" spans="1:22" s="81" customFormat="1" hidden="1" x14ac:dyDescent="0.25">
      <c r="L21" s="86">
        <v>0</v>
      </c>
      <c r="M21" s="86">
        <v>0</v>
      </c>
      <c r="N21" s="86">
        <v>0</v>
      </c>
    </row>
    <row r="22" spans="1:22" ht="28.5" x14ac:dyDescent="0.25">
      <c r="A22" s="30">
        <v>0</v>
      </c>
      <c r="C22" s="31" t="s">
        <v>36</v>
      </c>
      <c r="D22" s="32" t="s">
        <v>37</v>
      </c>
      <c r="E22" s="31" t="s">
        <v>38</v>
      </c>
      <c r="F22" s="87">
        <v>1490.6251170841369</v>
      </c>
      <c r="G22" s="87">
        <v>0</v>
      </c>
      <c r="H22" s="87">
        <v>1129.9892346434742</v>
      </c>
      <c r="I22" s="87">
        <v>0</v>
      </c>
      <c r="J22" s="87">
        <v>5206.7800267800612</v>
      </c>
      <c r="K22" s="87">
        <v>0</v>
      </c>
      <c r="L22" s="87">
        <v>1721.9471106501435</v>
      </c>
      <c r="M22" s="87">
        <v>0</v>
      </c>
      <c r="N22" s="87">
        <v>2355.1905412970677</v>
      </c>
      <c r="O22" s="87">
        <v>0</v>
      </c>
      <c r="P22" s="87">
        <v>3278.4161531262885</v>
      </c>
      <c r="Q22" s="87">
        <v>0</v>
      </c>
      <c r="R22" s="87">
        <v>633.24343064692437</v>
      </c>
      <c r="S22" s="87">
        <v>0</v>
      </c>
      <c r="T22" s="35">
        <v>1.8196894857733779</v>
      </c>
      <c r="U22" s="88">
        <v>0</v>
      </c>
    </row>
    <row r="23" spans="1:22" ht="27" customHeight="1" x14ac:dyDescent="0.25">
      <c r="A23" s="30">
        <v>0</v>
      </c>
      <c r="C23" s="37" t="s">
        <v>40</v>
      </c>
      <c r="D23" s="38" t="s">
        <v>41</v>
      </c>
      <c r="E23" s="39" t="s">
        <v>38</v>
      </c>
      <c r="F23" s="89">
        <v>715.07220243877839</v>
      </c>
      <c r="G23" s="89">
        <v>0</v>
      </c>
      <c r="H23" s="89">
        <v>802.54094382279629</v>
      </c>
      <c r="I23" s="89">
        <v>0</v>
      </c>
      <c r="J23" s="89">
        <v>1255.4824927653597</v>
      </c>
      <c r="K23" s="89">
        <v>0</v>
      </c>
      <c r="L23" s="89">
        <v>500.82228453975836</v>
      </c>
      <c r="M23" s="89">
        <v>0</v>
      </c>
      <c r="N23" s="89">
        <v>708.57180160401708</v>
      </c>
      <c r="O23" s="89">
        <v>0</v>
      </c>
      <c r="P23" s="89">
        <v>829.06466590129298</v>
      </c>
      <c r="Q23" s="89">
        <v>0</v>
      </c>
      <c r="R23" s="89">
        <v>207.7495170642585</v>
      </c>
      <c r="S23" s="89">
        <v>0</v>
      </c>
      <c r="T23" s="43">
        <v>2.7393654593135919</v>
      </c>
      <c r="U23" s="90">
        <v>0</v>
      </c>
    </row>
    <row r="24" spans="1:22" ht="30" x14ac:dyDescent="0.25">
      <c r="A24" s="30">
        <v>0</v>
      </c>
      <c r="C24" s="37" t="s">
        <v>42</v>
      </c>
      <c r="D24" s="38" t="s">
        <v>43</v>
      </c>
      <c r="E24" s="39" t="s">
        <v>38</v>
      </c>
      <c r="F24" s="89">
        <v>182.06188014146244</v>
      </c>
      <c r="G24" s="89">
        <v>0</v>
      </c>
      <c r="H24" s="89">
        <v>128.49825516999996</v>
      </c>
      <c r="I24" s="89">
        <v>0</v>
      </c>
      <c r="J24" s="89">
        <v>1414.2227026175819</v>
      </c>
      <c r="K24" s="89">
        <v>0</v>
      </c>
      <c r="L24" s="89">
        <v>119.37994394093211</v>
      </c>
      <c r="M24" s="89">
        <v>0</v>
      </c>
      <c r="N24" s="89">
        <v>174.01061354491526</v>
      </c>
      <c r="O24" s="89">
        <v>0</v>
      </c>
      <c r="P24" s="89">
        <v>1352.1223494117742</v>
      </c>
      <c r="Q24" s="89">
        <v>0</v>
      </c>
      <c r="R24" s="89">
        <v>54.630669603983158</v>
      </c>
      <c r="S24" s="89">
        <v>0</v>
      </c>
      <c r="T24" s="43">
        <v>0.88730381830258331</v>
      </c>
      <c r="U24" s="90">
        <v>0</v>
      </c>
    </row>
    <row r="25" spans="1:22" ht="60" x14ac:dyDescent="0.25">
      <c r="A25" s="30">
        <v>0</v>
      </c>
      <c r="C25" s="37" t="s">
        <v>44</v>
      </c>
      <c r="D25" s="38" t="s">
        <v>45</v>
      </c>
      <c r="E25" s="39" t="s">
        <v>38</v>
      </c>
      <c r="F25" s="89">
        <v>591.50579965737438</v>
      </c>
      <c r="G25" s="89">
        <v>0</v>
      </c>
      <c r="H25" s="89">
        <v>96.893656670677956</v>
      </c>
      <c r="I25" s="89">
        <v>0</v>
      </c>
      <c r="J25" s="89">
        <v>2527.3999873971197</v>
      </c>
      <c r="K25" s="89">
        <v>0</v>
      </c>
      <c r="L25" s="89">
        <v>1096.0801369152157</v>
      </c>
      <c r="M25" s="89">
        <v>0</v>
      </c>
      <c r="N25" s="89">
        <v>1452.7842657738984</v>
      </c>
      <c r="O25" s="89">
        <v>0</v>
      </c>
      <c r="P25" s="89">
        <v>1091.4023236632215</v>
      </c>
      <c r="Q25" s="89">
        <v>0</v>
      </c>
      <c r="R25" s="89">
        <v>356.70412885868262</v>
      </c>
      <c r="S25" s="89">
        <v>0</v>
      </c>
      <c r="T25" s="43">
        <v>1.7289417623875356</v>
      </c>
      <c r="U25" s="90">
        <v>0</v>
      </c>
    </row>
    <row r="26" spans="1:22" ht="30" x14ac:dyDescent="0.25">
      <c r="A26" s="30">
        <v>0</v>
      </c>
      <c r="C26" s="37" t="s">
        <v>46</v>
      </c>
      <c r="D26" s="38" t="s">
        <v>47</v>
      </c>
      <c r="E26" s="39" t="s">
        <v>38</v>
      </c>
      <c r="F26" s="89">
        <v>1.9852348465217931</v>
      </c>
      <c r="G26" s="89">
        <v>0</v>
      </c>
      <c r="H26" s="89">
        <v>51.382970409999999</v>
      </c>
      <c r="I26" s="89">
        <v>0</v>
      </c>
      <c r="J26" s="89">
        <v>5.7050140000000003</v>
      </c>
      <c r="K26" s="89">
        <v>0</v>
      </c>
      <c r="L26" s="89">
        <v>0</v>
      </c>
      <c r="M26" s="89">
        <v>0</v>
      </c>
      <c r="N26" s="89">
        <v>2.4390261</v>
      </c>
      <c r="O26" s="89">
        <v>0</v>
      </c>
      <c r="P26" s="89">
        <v>5.3453023700000006</v>
      </c>
      <c r="Q26" s="89">
        <v>0</v>
      </c>
      <c r="R26" s="89">
        <v>2.4390261</v>
      </c>
      <c r="S26" s="89">
        <v>0</v>
      </c>
      <c r="T26" s="43" t="s">
        <v>36</v>
      </c>
      <c r="U26" s="90">
        <v>0</v>
      </c>
    </row>
    <row r="27" spans="1:22" ht="30" x14ac:dyDescent="0.25">
      <c r="A27" s="30">
        <v>0</v>
      </c>
      <c r="C27" s="37" t="s">
        <v>48</v>
      </c>
      <c r="D27" s="38" t="s">
        <v>49</v>
      </c>
      <c r="E27" s="39" t="s">
        <v>38</v>
      </c>
      <c r="F27" s="89">
        <v>0</v>
      </c>
      <c r="G27" s="89">
        <v>0</v>
      </c>
      <c r="H27" s="89">
        <v>0</v>
      </c>
      <c r="I27" s="89">
        <v>0</v>
      </c>
      <c r="J27" s="89">
        <v>0</v>
      </c>
      <c r="K27" s="89">
        <v>0</v>
      </c>
      <c r="L27" s="89">
        <v>0</v>
      </c>
      <c r="M27" s="89">
        <v>0</v>
      </c>
      <c r="N27" s="89">
        <v>3.3210000000000003E-2</v>
      </c>
      <c r="O27" s="89">
        <v>0</v>
      </c>
      <c r="P27" s="89">
        <v>0</v>
      </c>
      <c r="Q27" s="89">
        <v>0</v>
      </c>
      <c r="R27" s="89">
        <v>3.3210000000000003E-2</v>
      </c>
      <c r="S27" s="89">
        <v>0</v>
      </c>
      <c r="T27" s="43" t="s">
        <v>36</v>
      </c>
      <c r="U27" s="90">
        <v>0</v>
      </c>
    </row>
    <row r="28" spans="1:22" ht="30" x14ac:dyDescent="0.25">
      <c r="A28" s="30">
        <v>0</v>
      </c>
      <c r="C28" s="37" t="s">
        <v>50</v>
      </c>
      <c r="D28" s="38" t="s">
        <v>972</v>
      </c>
      <c r="E28" s="39" t="s">
        <v>38</v>
      </c>
      <c r="F28" s="89">
        <v>0</v>
      </c>
      <c r="G28" s="89">
        <v>0</v>
      </c>
      <c r="H28" s="89">
        <v>50.673408569999992</v>
      </c>
      <c r="I28" s="89">
        <v>0</v>
      </c>
      <c r="J28" s="89">
        <v>3.96983</v>
      </c>
      <c r="K28" s="89">
        <v>0</v>
      </c>
      <c r="L28" s="89">
        <v>5.664745254237288</v>
      </c>
      <c r="M28" s="89">
        <v>0</v>
      </c>
      <c r="N28" s="89">
        <v>17.351624274237288</v>
      </c>
      <c r="O28" s="89">
        <v>0</v>
      </c>
      <c r="P28" s="89">
        <v>0.48151178</v>
      </c>
      <c r="Q28" s="89">
        <v>0</v>
      </c>
      <c r="R28" s="89">
        <v>11.686879020000001</v>
      </c>
      <c r="S28" s="89">
        <v>0</v>
      </c>
      <c r="T28" s="43">
        <v>2.64</v>
      </c>
      <c r="U28" s="90">
        <v>0</v>
      </c>
    </row>
    <row r="29" spans="1:22" ht="22.5" customHeight="1" x14ac:dyDescent="0.25">
      <c r="A29" s="30">
        <v>0</v>
      </c>
      <c r="C29" s="45" t="s">
        <v>52</v>
      </c>
      <c r="D29" s="46" t="s">
        <v>53</v>
      </c>
      <c r="E29" s="45" t="s">
        <v>38</v>
      </c>
      <c r="F29" s="91">
        <v>1490.6251170841369</v>
      </c>
      <c r="G29" s="91">
        <v>0</v>
      </c>
      <c r="H29" s="91">
        <v>1129.9892346434742</v>
      </c>
      <c r="I29" s="91">
        <v>0</v>
      </c>
      <c r="J29" s="91">
        <v>5206.7800267800612</v>
      </c>
      <c r="K29" s="91">
        <v>0</v>
      </c>
      <c r="L29" s="91">
        <v>1721.9471106501435</v>
      </c>
      <c r="M29" s="91">
        <v>0</v>
      </c>
      <c r="N29" s="91">
        <v>2355.1905412970677</v>
      </c>
      <c r="O29" s="91">
        <v>0</v>
      </c>
      <c r="P29" s="91">
        <v>3278.4161531262885</v>
      </c>
      <c r="Q29" s="91">
        <v>0</v>
      </c>
      <c r="R29" s="91">
        <v>633.24343064692437</v>
      </c>
      <c r="S29" s="91">
        <v>0</v>
      </c>
      <c r="T29" s="49">
        <v>1.8196894857733779</v>
      </c>
      <c r="U29" s="92">
        <v>0</v>
      </c>
    </row>
    <row r="30" spans="1:22" ht="30" x14ac:dyDescent="0.25">
      <c r="A30" s="30">
        <v>0</v>
      </c>
      <c r="C30" s="37" t="s">
        <v>54</v>
      </c>
      <c r="D30" s="38" t="s">
        <v>55</v>
      </c>
      <c r="E30" s="39" t="s">
        <v>38</v>
      </c>
      <c r="F30" s="89">
        <v>715.07220243877839</v>
      </c>
      <c r="G30" s="89">
        <v>0</v>
      </c>
      <c r="H30" s="89">
        <v>802.54094382279629</v>
      </c>
      <c r="I30" s="89">
        <v>0</v>
      </c>
      <c r="J30" s="89">
        <v>1255.4824927653597</v>
      </c>
      <c r="K30" s="89">
        <v>0</v>
      </c>
      <c r="L30" s="89">
        <v>500.82228453975836</v>
      </c>
      <c r="M30" s="89">
        <v>0</v>
      </c>
      <c r="N30" s="89">
        <v>708.57180160401708</v>
      </c>
      <c r="O30" s="89">
        <v>0</v>
      </c>
      <c r="P30" s="89">
        <v>829.06466590129298</v>
      </c>
      <c r="Q30" s="89">
        <v>0</v>
      </c>
      <c r="R30" s="89">
        <v>207.7495170642585</v>
      </c>
      <c r="S30" s="89">
        <v>0</v>
      </c>
      <c r="T30" s="43">
        <v>2.7393654593135919</v>
      </c>
      <c r="U30" s="90">
        <v>0</v>
      </c>
    </row>
    <row r="31" spans="1:22" ht="45" x14ac:dyDescent="0.25">
      <c r="A31" s="30">
        <v>0</v>
      </c>
      <c r="C31" s="37" t="s">
        <v>56</v>
      </c>
      <c r="D31" s="38" t="s">
        <v>57</v>
      </c>
      <c r="E31" s="39" t="s">
        <v>38</v>
      </c>
      <c r="F31" s="89">
        <v>615.87539445407037</v>
      </c>
      <c r="G31" s="89">
        <v>0</v>
      </c>
      <c r="H31" s="89">
        <v>775.48675335279631</v>
      </c>
      <c r="I31" s="89">
        <v>0</v>
      </c>
      <c r="J31" s="89">
        <v>1201.8149027275838</v>
      </c>
      <c r="K31" s="89">
        <v>0</v>
      </c>
      <c r="L31" s="89">
        <v>291.24013846012008</v>
      </c>
      <c r="M31" s="89">
        <v>0</v>
      </c>
      <c r="N31" s="89">
        <v>621.79658940927129</v>
      </c>
      <c r="O31" s="89">
        <v>0</v>
      </c>
      <c r="P31" s="89">
        <v>789.49589148928203</v>
      </c>
      <c r="Q31" s="89">
        <v>0</v>
      </c>
      <c r="R31" s="89">
        <v>330.5564509491511</v>
      </c>
      <c r="S31" s="89">
        <v>0</v>
      </c>
      <c r="T31" s="43">
        <v>4.3586860604027757</v>
      </c>
      <c r="U31" s="90">
        <v>0</v>
      </c>
    </row>
    <row r="32" spans="1:22" ht="60" x14ac:dyDescent="0.25">
      <c r="A32" s="30" t="s">
        <v>58</v>
      </c>
      <c r="C32" s="50" t="s">
        <v>59</v>
      </c>
      <c r="D32" s="50" t="s">
        <v>60</v>
      </c>
      <c r="E32" s="50" t="s">
        <v>61</v>
      </c>
      <c r="F32" s="93" t="s">
        <v>39</v>
      </c>
      <c r="G32" s="93" t="s">
        <v>39</v>
      </c>
      <c r="H32" s="93">
        <v>182.30874783186431</v>
      </c>
      <c r="I32" s="93" t="s">
        <v>39</v>
      </c>
      <c r="J32" s="93">
        <v>639.6867071150848</v>
      </c>
      <c r="K32" s="93" t="s">
        <v>39</v>
      </c>
      <c r="L32" s="93">
        <v>80</v>
      </c>
      <c r="M32" s="93" t="s">
        <v>39</v>
      </c>
      <c r="N32" s="93">
        <v>144.50150764554238</v>
      </c>
      <c r="O32" s="93" t="s">
        <v>39</v>
      </c>
      <c r="P32" s="93">
        <v>495.18519946954245</v>
      </c>
      <c r="Q32" s="93">
        <v>0</v>
      </c>
      <c r="R32" s="93">
        <v>64.501507645542375</v>
      </c>
      <c r="S32" s="93">
        <v>0</v>
      </c>
      <c r="T32" s="52">
        <v>2.5800603058216951</v>
      </c>
      <c r="U32" s="41" t="s">
        <v>62</v>
      </c>
    </row>
    <row r="33" spans="1:21" ht="60" x14ac:dyDescent="0.25">
      <c r="A33" s="30" t="s">
        <v>63</v>
      </c>
      <c r="C33" s="50" t="s">
        <v>64</v>
      </c>
      <c r="D33" s="50" t="s">
        <v>65</v>
      </c>
      <c r="E33" s="50" t="s">
        <v>66</v>
      </c>
      <c r="F33" s="93" t="s">
        <v>39</v>
      </c>
      <c r="G33" s="93" t="s">
        <v>39</v>
      </c>
      <c r="H33" s="93">
        <v>115.54990212245764</v>
      </c>
      <c r="I33" s="93" t="s">
        <v>39</v>
      </c>
      <c r="J33" s="93">
        <v>359.27736512254234</v>
      </c>
      <c r="K33" s="93" t="s">
        <v>39</v>
      </c>
      <c r="L33" s="93">
        <v>92.818108369411078</v>
      </c>
      <c r="M33" s="93" t="s">
        <v>39</v>
      </c>
      <c r="N33" s="93">
        <v>170.76428944</v>
      </c>
      <c r="O33" s="93" t="s">
        <v>39</v>
      </c>
      <c r="P33" s="93">
        <v>188.51307568254234</v>
      </c>
      <c r="Q33" s="93">
        <v>0</v>
      </c>
      <c r="R33" s="93">
        <v>77.946181070588921</v>
      </c>
      <c r="S33" s="93">
        <v>0</v>
      </c>
      <c r="T33" s="52">
        <v>4.4388485803296653</v>
      </c>
      <c r="U33" s="41" t="s">
        <v>62</v>
      </c>
    </row>
    <row r="34" spans="1:21" ht="60" x14ac:dyDescent="0.25">
      <c r="A34" s="30">
        <v>0</v>
      </c>
      <c r="C34" s="37" t="s">
        <v>67</v>
      </c>
      <c r="D34" s="38" t="s">
        <v>68</v>
      </c>
      <c r="E34" s="39" t="s">
        <v>38</v>
      </c>
      <c r="F34" s="89">
        <v>615.87539445407037</v>
      </c>
      <c r="G34" s="89">
        <v>0</v>
      </c>
      <c r="H34" s="89">
        <v>477.62810339847442</v>
      </c>
      <c r="I34" s="89">
        <v>0</v>
      </c>
      <c r="J34" s="89">
        <v>202.85083048995679</v>
      </c>
      <c r="K34" s="89">
        <v>0</v>
      </c>
      <c r="L34" s="89">
        <v>118.42203009070903</v>
      </c>
      <c r="M34" s="89">
        <v>0</v>
      </c>
      <c r="N34" s="89">
        <v>306.53079232372892</v>
      </c>
      <c r="O34" s="89">
        <v>0</v>
      </c>
      <c r="P34" s="89">
        <v>105.7976163371973</v>
      </c>
      <c r="Q34" s="89">
        <v>0</v>
      </c>
      <c r="R34" s="89">
        <v>188.10876223301977</v>
      </c>
      <c r="S34" s="89">
        <v>0</v>
      </c>
      <c r="T34" s="43">
        <v>5.6525520494997128</v>
      </c>
      <c r="U34" s="90">
        <v>0</v>
      </c>
    </row>
    <row r="35" spans="1:21" ht="30" x14ac:dyDescent="0.25">
      <c r="A35" s="30">
        <v>2537</v>
      </c>
      <c r="C35" s="50" t="s">
        <v>67</v>
      </c>
      <c r="D35" s="50" t="s">
        <v>69</v>
      </c>
      <c r="E35" s="50" t="s">
        <v>70</v>
      </c>
      <c r="F35" s="93" t="s">
        <v>39</v>
      </c>
      <c r="G35" s="93" t="s">
        <v>39</v>
      </c>
      <c r="H35" s="93">
        <v>7.8702099999999997E-2</v>
      </c>
      <c r="I35" s="93" t="s">
        <v>39</v>
      </c>
      <c r="J35" s="93">
        <v>0</v>
      </c>
      <c r="K35" s="93" t="s">
        <v>39</v>
      </c>
      <c r="L35" s="93">
        <v>0</v>
      </c>
      <c r="M35" s="93" t="s">
        <v>39</v>
      </c>
      <c r="N35" s="93">
        <v>0.21041389000000002</v>
      </c>
      <c r="O35" s="93" t="s">
        <v>39</v>
      </c>
      <c r="P35" s="93">
        <v>0</v>
      </c>
      <c r="Q35" s="93">
        <v>0</v>
      </c>
      <c r="R35" s="93">
        <v>0.21041389000000002</v>
      </c>
      <c r="S35" s="93">
        <v>0</v>
      </c>
      <c r="T35" s="52" t="s">
        <v>36</v>
      </c>
      <c r="U35" s="94" t="s">
        <v>71</v>
      </c>
    </row>
    <row r="36" spans="1:21" ht="75" x14ac:dyDescent="0.25">
      <c r="A36" s="30">
        <v>2633</v>
      </c>
      <c r="C36" s="50" t="s">
        <v>67</v>
      </c>
      <c r="D36" s="50" t="s">
        <v>72</v>
      </c>
      <c r="E36" s="50" t="s">
        <v>73</v>
      </c>
      <c r="F36" s="93">
        <v>73.723464676424001</v>
      </c>
      <c r="G36" s="93" t="s">
        <v>39</v>
      </c>
      <c r="H36" s="93">
        <v>244.3790815801695</v>
      </c>
      <c r="I36" s="93" t="s">
        <v>39</v>
      </c>
      <c r="J36" s="93">
        <v>62.887820119830508</v>
      </c>
      <c r="K36" s="93" t="s">
        <v>39</v>
      </c>
      <c r="L36" s="93">
        <v>0</v>
      </c>
      <c r="M36" s="93" t="s">
        <v>39</v>
      </c>
      <c r="N36" s="93">
        <v>30.404473187118644</v>
      </c>
      <c r="O36" s="93" t="s">
        <v>39</v>
      </c>
      <c r="P36" s="93">
        <v>32.483346932711868</v>
      </c>
      <c r="Q36" s="93">
        <v>0</v>
      </c>
      <c r="R36" s="93">
        <v>30.404473187118644</v>
      </c>
      <c r="S36" s="93">
        <v>0</v>
      </c>
      <c r="T36" s="52" t="s">
        <v>36</v>
      </c>
      <c r="U36" s="94" t="s">
        <v>973</v>
      </c>
    </row>
    <row r="37" spans="1:21" ht="75" x14ac:dyDescent="0.25">
      <c r="A37" s="30" t="s">
        <v>75</v>
      </c>
      <c r="C37" s="50" t="s">
        <v>67</v>
      </c>
      <c r="D37" s="50" t="s">
        <v>76</v>
      </c>
      <c r="E37" s="50" t="s">
        <v>77</v>
      </c>
      <c r="F37" s="93" t="s">
        <v>39</v>
      </c>
      <c r="G37" s="93" t="s">
        <v>39</v>
      </c>
      <c r="H37" s="93">
        <v>0</v>
      </c>
      <c r="I37" s="93" t="s">
        <v>39</v>
      </c>
      <c r="J37" s="93">
        <v>0</v>
      </c>
      <c r="K37" s="93" t="s">
        <v>39</v>
      </c>
      <c r="L37" s="93">
        <v>0</v>
      </c>
      <c r="M37" s="93" t="s">
        <v>39</v>
      </c>
      <c r="N37" s="93">
        <v>2.8799999999999999E-2</v>
      </c>
      <c r="O37" s="93" t="s">
        <v>39</v>
      </c>
      <c r="P37" s="93">
        <v>0</v>
      </c>
      <c r="Q37" s="93">
        <v>0</v>
      </c>
      <c r="R37" s="93">
        <v>2.8799999999999999E-2</v>
      </c>
      <c r="S37" s="93">
        <v>0</v>
      </c>
      <c r="T37" s="52" t="s">
        <v>36</v>
      </c>
      <c r="U37" s="94" t="s">
        <v>974</v>
      </c>
    </row>
    <row r="38" spans="1:21" ht="45" x14ac:dyDescent="0.25">
      <c r="A38" s="30" t="s">
        <v>78</v>
      </c>
      <c r="C38" s="50" t="s">
        <v>67</v>
      </c>
      <c r="D38" s="50" t="s">
        <v>79</v>
      </c>
      <c r="E38" s="50" t="s">
        <v>80</v>
      </c>
      <c r="F38" s="93" t="s">
        <v>39</v>
      </c>
      <c r="G38" s="93" t="s">
        <v>39</v>
      </c>
      <c r="H38" s="93">
        <v>0</v>
      </c>
      <c r="I38" s="93" t="s">
        <v>39</v>
      </c>
      <c r="J38" s="93">
        <v>0</v>
      </c>
      <c r="K38" s="93" t="s">
        <v>39</v>
      </c>
      <c r="L38" s="93">
        <v>0</v>
      </c>
      <c r="M38" s="93" t="s">
        <v>39</v>
      </c>
      <c r="N38" s="93">
        <v>0.46955254237288135</v>
      </c>
      <c r="O38" s="93" t="s">
        <v>39</v>
      </c>
      <c r="P38" s="93">
        <v>0</v>
      </c>
      <c r="Q38" s="93">
        <v>0</v>
      </c>
      <c r="R38" s="93">
        <v>0.46955254237288135</v>
      </c>
      <c r="S38" s="93">
        <v>0</v>
      </c>
      <c r="T38" s="52" t="s">
        <v>36</v>
      </c>
      <c r="U38" s="94" t="s">
        <v>975</v>
      </c>
    </row>
    <row r="39" spans="1:21" ht="75" x14ac:dyDescent="0.25">
      <c r="A39" s="30">
        <v>2878</v>
      </c>
      <c r="C39" s="50" t="s">
        <v>67</v>
      </c>
      <c r="D39" s="50" t="s">
        <v>82</v>
      </c>
      <c r="E39" s="50" t="s">
        <v>83</v>
      </c>
      <c r="F39" s="93">
        <v>6.6871331830359582</v>
      </c>
      <c r="G39" s="93" t="s">
        <v>39</v>
      </c>
      <c r="H39" s="93">
        <v>1.9145619200000017</v>
      </c>
      <c r="I39" s="93" t="s">
        <v>39</v>
      </c>
      <c r="J39" s="93">
        <v>0</v>
      </c>
      <c r="K39" s="93" t="s">
        <v>39</v>
      </c>
      <c r="L39" s="93">
        <v>0</v>
      </c>
      <c r="M39" s="93" t="s">
        <v>39</v>
      </c>
      <c r="N39" s="93">
        <v>0</v>
      </c>
      <c r="O39" s="93" t="s">
        <v>39</v>
      </c>
      <c r="P39" s="93">
        <v>0</v>
      </c>
      <c r="Q39" s="93">
        <v>0</v>
      </c>
      <c r="R39" s="93">
        <v>0</v>
      </c>
      <c r="S39" s="93">
        <v>0</v>
      </c>
      <c r="T39" s="52" t="s">
        <v>36</v>
      </c>
      <c r="U39" s="53">
        <v>0</v>
      </c>
    </row>
    <row r="40" spans="1:21" ht="90" x14ac:dyDescent="0.25">
      <c r="A40" s="30">
        <v>2938</v>
      </c>
      <c r="C40" s="50" t="s">
        <v>67</v>
      </c>
      <c r="D40" s="50" t="s">
        <v>85</v>
      </c>
      <c r="E40" s="50" t="s">
        <v>86</v>
      </c>
      <c r="F40" s="93">
        <v>6.2044908429768002</v>
      </c>
      <c r="G40" s="93" t="s">
        <v>39</v>
      </c>
      <c r="H40" s="93">
        <v>22.669445639999999</v>
      </c>
      <c r="I40" s="93" t="s">
        <v>39</v>
      </c>
      <c r="J40" s="93">
        <v>0</v>
      </c>
      <c r="K40" s="93" t="s">
        <v>39</v>
      </c>
      <c r="L40" s="93">
        <v>0</v>
      </c>
      <c r="M40" s="93" t="s">
        <v>39</v>
      </c>
      <c r="N40" s="93">
        <v>6.0687999999999996E-4</v>
      </c>
      <c r="O40" s="93" t="s">
        <v>39</v>
      </c>
      <c r="P40" s="93">
        <v>0</v>
      </c>
      <c r="Q40" s="93">
        <v>0</v>
      </c>
      <c r="R40" s="93">
        <v>6.0687999999999996E-4</v>
      </c>
      <c r="S40" s="93">
        <v>0</v>
      </c>
      <c r="T40" s="52" t="s">
        <v>36</v>
      </c>
      <c r="U40" s="94" t="s">
        <v>87</v>
      </c>
    </row>
    <row r="41" spans="1:21" ht="75" x14ac:dyDescent="0.25">
      <c r="A41" s="30">
        <v>3071</v>
      </c>
      <c r="C41" s="50" t="s">
        <v>67</v>
      </c>
      <c r="D41" s="50" t="s">
        <v>88</v>
      </c>
      <c r="E41" s="50" t="s">
        <v>89</v>
      </c>
      <c r="F41" s="93">
        <v>11.513462566666666</v>
      </c>
      <c r="G41" s="93" t="s">
        <v>39</v>
      </c>
      <c r="H41" s="93">
        <v>10.475</v>
      </c>
      <c r="I41" s="93" t="s">
        <v>39</v>
      </c>
      <c r="J41" s="93">
        <v>0</v>
      </c>
      <c r="K41" s="93" t="s">
        <v>39</v>
      </c>
      <c r="L41" s="93">
        <v>0</v>
      </c>
      <c r="M41" s="93" t="s">
        <v>39</v>
      </c>
      <c r="N41" s="93">
        <v>0</v>
      </c>
      <c r="O41" s="93" t="s">
        <v>39</v>
      </c>
      <c r="P41" s="93">
        <v>0</v>
      </c>
      <c r="Q41" s="93">
        <v>0</v>
      </c>
      <c r="R41" s="93">
        <v>0</v>
      </c>
      <c r="S41" s="93">
        <v>0</v>
      </c>
      <c r="T41" s="52" t="s">
        <v>36</v>
      </c>
      <c r="U41" s="53">
        <v>0</v>
      </c>
    </row>
    <row r="42" spans="1:21" ht="60" x14ac:dyDescent="0.25">
      <c r="A42" s="30">
        <v>3073</v>
      </c>
      <c r="C42" s="50" t="s">
        <v>67</v>
      </c>
      <c r="D42" s="50" t="s">
        <v>91</v>
      </c>
      <c r="E42" s="50" t="s">
        <v>92</v>
      </c>
      <c r="F42" s="93">
        <v>0.2908814790013915</v>
      </c>
      <c r="G42" s="93" t="s">
        <v>39</v>
      </c>
      <c r="H42" s="93">
        <v>1.5559835099999999</v>
      </c>
      <c r="I42" s="93" t="s">
        <v>39</v>
      </c>
      <c r="J42" s="93">
        <v>0</v>
      </c>
      <c r="K42" s="93" t="s">
        <v>39</v>
      </c>
      <c r="L42" s="93">
        <v>0</v>
      </c>
      <c r="M42" s="93" t="s">
        <v>39</v>
      </c>
      <c r="N42" s="93">
        <v>0</v>
      </c>
      <c r="O42" s="93" t="s">
        <v>39</v>
      </c>
      <c r="P42" s="93">
        <v>0</v>
      </c>
      <c r="Q42" s="93">
        <v>0</v>
      </c>
      <c r="R42" s="93">
        <v>0</v>
      </c>
      <c r="S42" s="93">
        <v>0</v>
      </c>
      <c r="T42" s="52" t="s">
        <v>36</v>
      </c>
      <c r="U42" s="53">
        <v>0</v>
      </c>
    </row>
    <row r="43" spans="1:21" ht="75" x14ac:dyDescent="0.25">
      <c r="A43" s="30">
        <v>3490</v>
      </c>
      <c r="C43" s="50" t="s">
        <v>67</v>
      </c>
      <c r="D43" s="50" t="s">
        <v>94</v>
      </c>
      <c r="E43" s="50" t="s">
        <v>95</v>
      </c>
      <c r="F43" s="93">
        <v>7.0079248482384422</v>
      </c>
      <c r="G43" s="93" t="s">
        <v>39</v>
      </c>
      <c r="H43" s="93">
        <v>0</v>
      </c>
      <c r="I43" s="93" t="s">
        <v>39</v>
      </c>
      <c r="J43" s="93">
        <v>0</v>
      </c>
      <c r="K43" s="93" t="s">
        <v>39</v>
      </c>
      <c r="L43" s="93">
        <v>0</v>
      </c>
      <c r="M43" s="93" t="s">
        <v>39</v>
      </c>
      <c r="N43" s="93">
        <v>2.7351999900000004</v>
      </c>
      <c r="O43" s="93" t="s">
        <v>39</v>
      </c>
      <c r="P43" s="93">
        <v>0</v>
      </c>
      <c r="Q43" s="93">
        <v>0</v>
      </c>
      <c r="R43" s="93">
        <v>2.7351999900000004</v>
      </c>
      <c r="S43" s="93">
        <v>0</v>
      </c>
      <c r="T43" s="52" t="s">
        <v>36</v>
      </c>
      <c r="U43" s="94" t="s">
        <v>96</v>
      </c>
    </row>
    <row r="44" spans="1:21" ht="45" x14ac:dyDescent="0.25">
      <c r="A44" s="30" t="s">
        <v>97</v>
      </c>
      <c r="C44" s="50" t="s">
        <v>67</v>
      </c>
      <c r="D44" s="50" t="s">
        <v>98</v>
      </c>
      <c r="E44" s="50" t="s">
        <v>99</v>
      </c>
      <c r="F44" s="93">
        <v>1.9242909000000001</v>
      </c>
      <c r="G44" s="93" t="s">
        <v>39</v>
      </c>
      <c r="H44" s="93">
        <v>0</v>
      </c>
      <c r="I44" s="93" t="s">
        <v>39</v>
      </c>
      <c r="J44" s="93">
        <v>0</v>
      </c>
      <c r="K44" s="93" t="s">
        <v>39</v>
      </c>
      <c r="L44" s="93">
        <v>0</v>
      </c>
      <c r="M44" s="93" t="s">
        <v>39</v>
      </c>
      <c r="N44" s="93">
        <v>0.11622300000000002</v>
      </c>
      <c r="O44" s="93" t="s">
        <v>39</v>
      </c>
      <c r="P44" s="93">
        <v>0</v>
      </c>
      <c r="Q44" s="93">
        <v>0</v>
      </c>
      <c r="R44" s="93">
        <v>0.11622300000000002</v>
      </c>
      <c r="S44" s="93">
        <v>0</v>
      </c>
      <c r="T44" s="52" t="s">
        <v>36</v>
      </c>
      <c r="U44" s="94" t="s">
        <v>100</v>
      </c>
    </row>
    <row r="45" spans="1:21" ht="75" x14ac:dyDescent="0.25">
      <c r="A45" s="30" t="s">
        <v>101</v>
      </c>
      <c r="C45" s="50" t="s">
        <v>67</v>
      </c>
      <c r="D45" s="50" t="s">
        <v>102</v>
      </c>
      <c r="E45" s="50" t="s">
        <v>103</v>
      </c>
      <c r="F45" s="93">
        <v>9.9336038333333345</v>
      </c>
      <c r="G45" s="93" t="s">
        <v>39</v>
      </c>
      <c r="H45" s="93">
        <v>0</v>
      </c>
      <c r="I45" s="93" t="s">
        <v>39</v>
      </c>
      <c r="J45" s="93">
        <v>0</v>
      </c>
      <c r="K45" s="93" t="s">
        <v>39</v>
      </c>
      <c r="L45" s="93">
        <v>0</v>
      </c>
      <c r="M45" s="93" t="s">
        <v>39</v>
      </c>
      <c r="N45" s="93">
        <v>8.2000000000000003E-2</v>
      </c>
      <c r="O45" s="93" t="s">
        <v>39</v>
      </c>
      <c r="P45" s="93">
        <v>0</v>
      </c>
      <c r="Q45" s="93">
        <v>0</v>
      </c>
      <c r="R45" s="93">
        <v>8.2000000000000003E-2</v>
      </c>
      <c r="S45" s="93">
        <v>0</v>
      </c>
      <c r="T45" s="52" t="s">
        <v>36</v>
      </c>
      <c r="U45" s="94" t="s">
        <v>976</v>
      </c>
    </row>
    <row r="46" spans="1:21" ht="90" x14ac:dyDescent="0.25">
      <c r="A46" s="30">
        <v>2629</v>
      </c>
      <c r="C46" s="50" t="s">
        <v>67</v>
      </c>
      <c r="D46" s="50" t="s">
        <v>104</v>
      </c>
      <c r="E46" s="50" t="s">
        <v>105</v>
      </c>
      <c r="F46" s="93">
        <v>5.4990977611202503</v>
      </c>
      <c r="G46" s="93" t="s">
        <v>39</v>
      </c>
      <c r="H46" s="93">
        <v>4.1133570000000001E-2</v>
      </c>
      <c r="I46" s="93" t="s">
        <v>39</v>
      </c>
      <c r="J46" s="93">
        <v>0</v>
      </c>
      <c r="K46" s="93" t="s">
        <v>39</v>
      </c>
      <c r="L46" s="93">
        <v>0</v>
      </c>
      <c r="M46" s="93" t="s">
        <v>39</v>
      </c>
      <c r="N46" s="93">
        <v>2.7E-2</v>
      </c>
      <c r="O46" s="93" t="s">
        <v>39</v>
      </c>
      <c r="P46" s="93">
        <v>0</v>
      </c>
      <c r="Q46" s="93">
        <v>0</v>
      </c>
      <c r="R46" s="93">
        <v>2.7E-2</v>
      </c>
      <c r="S46" s="93">
        <v>0</v>
      </c>
      <c r="T46" s="52" t="s">
        <v>36</v>
      </c>
      <c r="U46" s="94" t="s">
        <v>977</v>
      </c>
    </row>
    <row r="47" spans="1:21" ht="90" x14ac:dyDescent="0.25">
      <c r="A47" s="30" t="s">
        <v>107</v>
      </c>
      <c r="C47" s="50" t="s">
        <v>67</v>
      </c>
      <c r="D47" s="50" t="s">
        <v>108</v>
      </c>
      <c r="E47" s="50" t="s">
        <v>109</v>
      </c>
      <c r="F47" s="93" t="s">
        <v>39</v>
      </c>
      <c r="G47" s="93" t="s">
        <v>39</v>
      </c>
      <c r="H47" s="93">
        <v>0</v>
      </c>
      <c r="I47" s="93" t="s">
        <v>39</v>
      </c>
      <c r="J47" s="93">
        <v>0</v>
      </c>
      <c r="K47" s="93" t="s">
        <v>39</v>
      </c>
      <c r="L47" s="93">
        <v>0</v>
      </c>
      <c r="M47" s="93" t="s">
        <v>39</v>
      </c>
      <c r="N47" s="93">
        <v>2.3643299999999998</v>
      </c>
      <c r="O47" s="93" t="s">
        <v>39</v>
      </c>
      <c r="P47" s="93">
        <v>0</v>
      </c>
      <c r="Q47" s="93">
        <v>0</v>
      </c>
      <c r="R47" s="93">
        <v>2.3643299999999998</v>
      </c>
      <c r="S47" s="93">
        <v>0</v>
      </c>
      <c r="T47" s="52" t="s">
        <v>36</v>
      </c>
      <c r="U47" s="94" t="s">
        <v>978</v>
      </c>
    </row>
    <row r="48" spans="1:21" ht="75" x14ac:dyDescent="0.25">
      <c r="A48" s="30">
        <v>112</v>
      </c>
      <c r="C48" s="50" t="s">
        <v>67</v>
      </c>
      <c r="D48" s="50" t="s">
        <v>110</v>
      </c>
      <c r="E48" s="50" t="s">
        <v>111</v>
      </c>
      <c r="F48" s="93">
        <v>4.9777299722885422</v>
      </c>
      <c r="G48" s="93" t="s">
        <v>39</v>
      </c>
      <c r="H48" s="93">
        <v>0</v>
      </c>
      <c r="I48" s="93" t="s">
        <v>39</v>
      </c>
      <c r="J48" s="93">
        <v>0</v>
      </c>
      <c r="K48" s="93" t="s">
        <v>39</v>
      </c>
      <c r="L48" s="93">
        <v>0</v>
      </c>
      <c r="M48" s="93" t="s">
        <v>39</v>
      </c>
      <c r="N48" s="93">
        <v>0.32700000000000001</v>
      </c>
      <c r="O48" s="93" t="s">
        <v>39</v>
      </c>
      <c r="P48" s="93">
        <v>0</v>
      </c>
      <c r="Q48" s="93">
        <v>0</v>
      </c>
      <c r="R48" s="93">
        <v>0.32700000000000001</v>
      </c>
      <c r="S48" s="93">
        <v>0</v>
      </c>
      <c r="T48" s="52" t="s">
        <v>36</v>
      </c>
      <c r="U48" s="94" t="s">
        <v>979</v>
      </c>
    </row>
    <row r="49" spans="1:21" ht="90" x14ac:dyDescent="0.25">
      <c r="A49" s="30">
        <v>2646</v>
      </c>
      <c r="C49" s="50" t="s">
        <v>67</v>
      </c>
      <c r="D49" s="50" t="s">
        <v>112</v>
      </c>
      <c r="E49" s="50" t="s">
        <v>113</v>
      </c>
      <c r="F49" s="93">
        <v>9.294701831422584</v>
      </c>
      <c r="G49" s="93" t="s">
        <v>39</v>
      </c>
      <c r="H49" s="93">
        <v>0</v>
      </c>
      <c r="I49" s="93" t="s">
        <v>39</v>
      </c>
      <c r="J49" s="93">
        <v>0</v>
      </c>
      <c r="K49" s="93" t="s">
        <v>39</v>
      </c>
      <c r="L49" s="93">
        <v>0</v>
      </c>
      <c r="M49" s="93" t="s">
        <v>39</v>
      </c>
      <c r="N49" s="93">
        <v>0</v>
      </c>
      <c r="O49" s="93" t="s">
        <v>39</v>
      </c>
      <c r="P49" s="93">
        <v>0</v>
      </c>
      <c r="Q49" s="93">
        <v>0</v>
      </c>
      <c r="R49" s="93">
        <v>0</v>
      </c>
      <c r="S49" s="93">
        <v>0</v>
      </c>
      <c r="T49" s="52" t="s">
        <v>36</v>
      </c>
      <c r="U49" s="53">
        <v>0</v>
      </c>
    </row>
    <row r="50" spans="1:21" ht="165" x14ac:dyDescent="0.25">
      <c r="A50" s="30">
        <v>2675</v>
      </c>
      <c r="C50" s="50" t="s">
        <v>67</v>
      </c>
      <c r="D50" s="50" t="s">
        <v>115</v>
      </c>
      <c r="E50" s="50" t="s">
        <v>116</v>
      </c>
      <c r="F50" s="93">
        <v>10.467257056569832</v>
      </c>
      <c r="G50" s="93" t="s">
        <v>39</v>
      </c>
      <c r="H50" s="93">
        <v>19.80072775</v>
      </c>
      <c r="I50" s="93" t="s">
        <v>39</v>
      </c>
      <c r="J50" s="93">
        <v>31.988255300847456</v>
      </c>
      <c r="K50" s="93" t="s">
        <v>39</v>
      </c>
      <c r="L50" s="93">
        <v>0</v>
      </c>
      <c r="M50" s="93" t="s">
        <v>39</v>
      </c>
      <c r="N50" s="93">
        <v>18.59662578</v>
      </c>
      <c r="O50" s="93" t="s">
        <v>39</v>
      </c>
      <c r="P50" s="93">
        <v>13.391629520847456</v>
      </c>
      <c r="Q50" s="93">
        <v>0</v>
      </c>
      <c r="R50" s="93">
        <v>18.59662578</v>
      </c>
      <c r="S50" s="93">
        <v>0</v>
      </c>
      <c r="T50" s="52" t="s">
        <v>36</v>
      </c>
      <c r="U50" s="53" t="s">
        <v>980</v>
      </c>
    </row>
    <row r="51" spans="1:21" ht="60" x14ac:dyDescent="0.25">
      <c r="A51" s="30">
        <v>2696</v>
      </c>
      <c r="C51" s="50" t="s">
        <v>67</v>
      </c>
      <c r="D51" s="50" t="s">
        <v>118</v>
      </c>
      <c r="E51" s="50" t="s">
        <v>119</v>
      </c>
      <c r="F51" s="93">
        <v>2.3321787264581695</v>
      </c>
      <c r="G51" s="93" t="s">
        <v>39</v>
      </c>
      <c r="H51" s="93">
        <v>9.9308217500000033</v>
      </c>
      <c r="I51" s="93" t="s">
        <v>39</v>
      </c>
      <c r="J51" s="93">
        <v>0</v>
      </c>
      <c r="K51" s="93" t="s">
        <v>39</v>
      </c>
      <c r="L51" s="93">
        <v>0</v>
      </c>
      <c r="M51" s="93" t="s">
        <v>39</v>
      </c>
      <c r="N51" s="93">
        <v>1.3864609299999999</v>
      </c>
      <c r="O51" s="93" t="s">
        <v>39</v>
      </c>
      <c r="P51" s="93">
        <v>0</v>
      </c>
      <c r="Q51" s="93">
        <v>0</v>
      </c>
      <c r="R51" s="93">
        <v>1.3864609299999999</v>
      </c>
      <c r="S51" s="93">
        <v>0</v>
      </c>
      <c r="T51" s="52" t="s">
        <v>36</v>
      </c>
      <c r="U51" s="94" t="s">
        <v>981</v>
      </c>
    </row>
    <row r="52" spans="1:21" ht="75" x14ac:dyDescent="0.25">
      <c r="A52" s="30">
        <v>2703</v>
      </c>
      <c r="C52" s="50" t="s">
        <v>67</v>
      </c>
      <c r="D52" s="50" t="s">
        <v>121</v>
      </c>
      <c r="E52" s="50" t="s">
        <v>122</v>
      </c>
      <c r="F52" s="93">
        <v>2.9800420686755511</v>
      </c>
      <c r="G52" s="93" t="s">
        <v>39</v>
      </c>
      <c r="H52" s="93">
        <v>0.22689891000000001</v>
      </c>
      <c r="I52" s="93" t="s">
        <v>39</v>
      </c>
      <c r="J52" s="93">
        <v>12.056999395084746</v>
      </c>
      <c r="K52" s="93" t="s">
        <v>39</v>
      </c>
      <c r="L52" s="93">
        <v>12.058385741020439</v>
      </c>
      <c r="M52" s="93" t="s">
        <v>39</v>
      </c>
      <c r="N52" s="93">
        <v>1.65222E-3</v>
      </c>
      <c r="O52" s="93" t="s">
        <v>39</v>
      </c>
      <c r="P52" s="93">
        <v>12.055347175084746</v>
      </c>
      <c r="Q52" s="93">
        <v>0</v>
      </c>
      <c r="R52" s="93">
        <v>-12.056733521020439</v>
      </c>
      <c r="S52" s="93">
        <v>0</v>
      </c>
      <c r="T52" s="52">
        <v>-1.3396370578911598</v>
      </c>
      <c r="U52" s="94" t="s">
        <v>123</v>
      </c>
    </row>
    <row r="53" spans="1:21" ht="105" x14ac:dyDescent="0.25">
      <c r="A53" s="30">
        <v>2752</v>
      </c>
      <c r="C53" s="50" t="s">
        <v>67</v>
      </c>
      <c r="D53" s="50" t="s">
        <v>124</v>
      </c>
      <c r="E53" s="50" t="s">
        <v>125</v>
      </c>
      <c r="F53" s="93">
        <v>11.449190683854068</v>
      </c>
      <c r="G53" s="93" t="s">
        <v>39</v>
      </c>
      <c r="H53" s="93">
        <v>17.768663889999999</v>
      </c>
      <c r="I53" s="93" t="s">
        <v>39</v>
      </c>
      <c r="J53" s="93">
        <v>35.628793737118649</v>
      </c>
      <c r="K53" s="93" t="s">
        <v>39</v>
      </c>
      <c r="L53" s="93">
        <v>34.557109279398361</v>
      </c>
      <c r="M53" s="93" t="s">
        <v>39</v>
      </c>
      <c r="N53" s="93">
        <v>35.429274770000006</v>
      </c>
      <c r="O53" s="93" t="s">
        <v>39</v>
      </c>
      <c r="P53" s="93">
        <v>0.19951896711864237</v>
      </c>
      <c r="Q53" s="93">
        <v>0</v>
      </c>
      <c r="R53" s="93">
        <v>0.87216549060164539</v>
      </c>
      <c r="S53" s="93">
        <v>0</v>
      </c>
      <c r="T53" s="52">
        <v>3.5923287178534109E-2</v>
      </c>
      <c r="U53" s="94" t="s">
        <v>982</v>
      </c>
    </row>
    <row r="54" spans="1:21" ht="90" x14ac:dyDescent="0.25">
      <c r="A54" s="30">
        <v>2771</v>
      </c>
      <c r="C54" s="50" t="s">
        <v>67</v>
      </c>
      <c r="D54" s="50" t="s">
        <v>127</v>
      </c>
      <c r="E54" s="50" t="s">
        <v>128</v>
      </c>
      <c r="F54" s="93">
        <v>3.3917988157828138</v>
      </c>
      <c r="G54" s="93" t="s">
        <v>39</v>
      </c>
      <c r="H54" s="93">
        <v>19.920000000000002</v>
      </c>
      <c r="I54" s="93" t="s">
        <v>39</v>
      </c>
      <c r="J54" s="93">
        <v>0</v>
      </c>
      <c r="K54" s="93" t="s">
        <v>39</v>
      </c>
      <c r="L54" s="93">
        <v>16.009999999999998</v>
      </c>
      <c r="M54" s="93" t="s">
        <v>39</v>
      </c>
      <c r="N54" s="93">
        <v>0</v>
      </c>
      <c r="O54" s="93" t="s">
        <v>39</v>
      </c>
      <c r="P54" s="93">
        <v>0</v>
      </c>
      <c r="Q54" s="93">
        <v>0</v>
      </c>
      <c r="R54" s="93">
        <v>-16.009999999999998</v>
      </c>
      <c r="S54" s="93">
        <v>0</v>
      </c>
      <c r="T54" s="52" t="s">
        <v>36</v>
      </c>
      <c r="U54" s="94" t="s">
        <v>129</v>
      </c>
    </row>
    <row r="55" spans="1:21" ht="45" x14ac:dyDescent="0.25">
      <c r="A55" s="30">
        <v>2774</v>
      </c>
      <c r="C55" s="50" t="s">
        <v>67</v>
      </c>
      <c r="D55" s="50" t="s">
        <v>130</v>
      </c>
      <c r="E55" s="50" t="s">
        <v>131</v>
      </c>
      <c r="F55" s="93">
        <v>64.063770383333335</v>
      </c>
      <c r="G55" s="93" t="s">
        <v>39</v>
      </c>
      <c r="H55" s="93">
        <v>0</v>
      </c>
      <c r="I55" s="93" t="s">
        <v>39</v>
      </c>
      <c r="J55" s="93">
        <v>0</v>
      </c>
      <c r="K55" s="93" t="s">
        <v>39</v>
      </c>
      <c r="L55" s="93">
        <v>0</v>
      </c>
      <c r="M55" s="93" t="s">
        <v>39</v>
      </c>
      <c r="N55" s="93">
        <v>0.86795040000000001</v>
      </c>
      <c r="O55" s="93" t="s">
        <v>39</v>
      </c>
      <c r="P55" s="93">
        <v>0</v>
      </c>
      <c r="Q55" s="93">
        <v>0</v>
      </c>
      <c r="R55" s="93">
        <v>0.86795040000000001</v>
      </c>
      <c r="S55" s="93">
        <v>0</v>
      </c>
      <c r="T55" s="52" t="s">
        <v>36</v>
      </c>
      <c r="U55" s="94" t="s">
        <v>983</v>
      </c>
    </row>
    <row r="56" spans="1:21" ht="60" x14ac:dyDescent="0.25">
      <c r="A56" s="30">
        <v>2775</v>
      </c>
      <c r="C56" s="50" t="s">
        <v>67</v>
      </c>
      <c r="D56" s="50" t="s">
        <v>133</v>
      </c>
      <c r="E56" s="50" t="s">
        <v>134</v>
      </c>
      <c r="F56" s="93">
        <v>8.5607309186313572</v>
      </c>
      <c r="G56" s="93" t="s">
        <v>39</v>
      </c>
      <c r="H56" s="93">
        <v>29.153576000000001</v>
      </c>
      <c r="I56" s="93" t="s">
        <v>39</v>
      </c>
      <c r="J56" s="93">
        <v>10.176085016949152</v>
      </c>
      <c r="K56" s="93" t="s">
        <v>39</v>
      </c>
      <c r="L56" s="93">
        <v>29.201661016949153</v>
      </c>
      <c r="M56" s="93" t="s">
        <v>39</v>
      </c>
      <c r="N56" s="93">
        <v>8.6389000000000008E-4</v>
      </c>
      <c r="O56" s="93" t="s">
        <v>39</v>
      </c>
      <c r="P56" s="93">
        <v>10.175221126949152</v>
      </c>
      <c r="Q56" s="93">
        <v>0</v>
      </c>
      <c r="R56" s="93">
        <v>-29.200797126949151</v>
      </c>
      <c r="S56" s="93">
        <v>0</v>
      </c>
      <c r="T56" s="52" t="s">
        <v>36</v>
      </c>
      <c r="U56" s="94" t="s">
        <v>135</v>
      </c>
    </row>
    <row r="57" spans="1:21" ht="75" x14ac:dyDescent="0.25">
      <c r="A57" s="30">
        <v>3051</v>
      </c>
      <c r="C57" s="50" t="s">
        <v>67</v>
      </c>
      <c r="D57" s="50" t="s">
        <v>136</v>
      </c>
      <c r="E57" s="50" t="s">
        <v>137</v>
      </c>
      <c r="F57" s="93">
        <v>4.561875658406759</v>
      </c>
      <c r="G57" s="93" t="s">
        <v>39</v>
      </c>
      <c r="H57" s="93">
        <v>0</v>
      </c>
      <c r="I57" s="93" t="s">
        <v>39</v>
      </c>
      <c r="J57" s="93">
        <v>0</v>
      </c>
      <c r="K57" s="93" t="s">
        <v>39</v>
      </c>
      <c r="L57" s="93">
        <v>0</v>
      </c>
      <c r="M57" s="93" t="s">
        <v>39</v>
      </c>
      <c r="N57" s="93">
        <v>8.3290505699999997</v>
      </c>
      <c r="O57" s="93" t="s">
        <v>39</v>
      </c>
      <c r="P57" s="93">
        <v>0</v>
      </c>
      <c r="Q57" s="93">
        <v>0</v>
      </c>
      <c r="R57" s="93">
        <v>8.3290505699999997</v>
      </c>
      <c r="S57" s="93">
        <v>0</v>
      </c>
      <c r="T57" s="52" t="s">
        <v>36</v>
      </c>
      <c r="U57" s="94" t="s">
        <v>138</v>
      </c>
    </row>
    <row r="58" spans="1:21" ht="90" x14ac:dyDescent="0.25">
      <c r="A58" s="30">
        <v>3105</v>
      </c>
      <c r="C58" s="50" t="s">
        <v>67</v>
      </c>
      <c r="D58" s="50" t="s">
        <v>139</v>
      </c>
      <c r="E58" s="50" t="s">
        <v>140</v>
      </c>
      <c r="F58" s="93">
        <v>8.7266270666666674</v>
      </c>
      <c r="G58" s="93" t="s">
        <v>39</v>
      </c>
      <c r="H58" s="93">
        <v>0.41399999999999998</v>
      </c>
      <c r="I58" s="93" t="s">
        <v>39</v>
      </c>
      <c r="J58" s="93">
        <v>0</v>
      </c>
      <c r="K58" s="93" t="s">
        <v>39</v>
      </c>
      <c r="L58" s="93">
        <v>0</v>
      </c>
      <c r="M58" s="93" t="s">
        <v>39</v>
      </c>
      <c r="N58" s="93">
        <v>0.16800000000000001</v>
      </c>
      <c r="O58" s="93" t="s">
        <v>39</v>
      </c>
      <c r="P58" s="93">
        <v>0</v>
      </c>
      <c r="Q58" s="93">
        <v>0</v>
      </c>
      <c r="R58" s="93">
        <v>0.16800000000000001</v>
      </c>
      <c r="S58" s="93">
        <v>0</v>
      </c>
      <c r="T58" s="52" t="s">
        <v>36</v>
      </c>
      <c r="U58" s="94" t="s">
        <v>141</v>
      </c>
    </row>
    <row r="59" spans="1:21" ht="75" x14ac:dyDescent="0.25">
      <c r="A59" s="30">
        <v>3148</v>
      </c>
      <c r="C59" s="50" t="s">
        <v>67</v>
      </c>
      <c r="D59" s="50" t="s">
        <v>142</v>
      </c>
      <c r="E59" s="50" t="s">
        <v>143</v>
      </c>
      <c r="F59" s="93">
        <v>25.42692516666667</v>
      </c>
      <c r="G59" s="93" t="s">
        <v>39</v>
      </c>
      <c r="H59" s="93">
        <v>0</v>
      </c>
      <c r="I59" s="93" t="s">
        <v>39</v>
      </c>
      <c r="J59" s="93">
        <v>0</v>
      </c>
      <c r="K59" s="93" t="s">
        <v>39</v>
      </c>
      <c r="L59" s="93">
        <v>0</v>
      </c>
      <c r="M59" s="93" t="s">
        <v>39</v>
      </c>
      <c r="N59" s="93">
        <v>0.49</v>
      </c>
      <c r="O59" s="93" t="s">
        <v>39</v>
      </c>
      <c r="P59" s="93">
        <v>0</v>
      </c>
      <c r="Q59" s="93">
        <v>0</v>
      </c>
      <c r="R59" s="93">
        <v>0.49</v>
      </c>
      <c r="S59" s="93">
        <v>0</v>
      </c>
      <c r="T59" s="52" t="s">
        <v>36</v>
      </c>
      <c r="U59" s="94" t="s">
        <v>984</v>
      </c>
    </row>
    <row r="60" spans="1:21" ht="45" x14ac:dyDescent="0.25">
      <c r="A60" s="30">
        <v>3543</v>
      </c>
      <c r="C60" s="50" t="s">
        <v>67</v>
      </c>
      <c r="D60" s="50" t="s">
        <v>144</v>
      </c>
      <c r="E60" s="50" t="s">
        <v>145</v>
      </c>
      <c r="F60" s="93">
        <v>0.98450225973563332</v>
      </c>
      <c r="G60" s="93" t="s">
        <v>39</v>
      </c>
      <c r="H60" s="93">
        <v>0</v>
      </c>
      <c r="I60" s="93" t="s">
        <v>39</v>
      </c>
      <c r="J60" s="93">
        <v>0</v>
      </c>
      <c r="K60" s="93" t="s">
        <v>39</v>
      </c>
      <c r="L60" s="93">
        <v>0</v>
      </c>
      <c r="M60" s="93" t="s">
        <v>39</v>
      </c>
      <c r="N60" s="93">
        <v>4.0060000000000002</v>
      </c>
      <c r="O60" s="93" t="s">
        <v>39</v>
      </c>
      <c r="P60" s="93">
        <v>0</v>
      </c>
      <c r="Q60" s="93">
        <v>0</v>
      </c>
      <c r="R60" s="93">
        <v>4.0060000000000002</v>
      </c>
      <c r="S60" s="93">
        <v>0</v>
      </c>
      <c r="T60" s="52" t="s">
        <v>36</v>
      </c>
      <c r="U60" s="94" t="s">
        <v>146</v>
      </c>
    </row>
    <row r="61" spans="1:21" ht="45" x14ac:dyDescent="0.25">
      <c r="A61" s="30" t="s">
        <v>147</v>
      </c>
      <c r="C61" s="50" t="s">
        <v>67</v>
      </c>
      <c r="D61" s="50" t="s">
        <v>148</v>
      </c>
      <c r="E61" s="50" t="s">
        <v>149</v>
      </c>
      <c r="F61" s="93">
        <v>5.726617698925792</v>
      </c>
      <c r="G61" s="93" t="s">
        <v>39</v>
      </c>
      <c r="H61" s="93">
        <v>0</v>
      </c>
      <c r="I61" s="93" t="s">
        <v>39</v>
      </c>
      <c r="J61" s="93">
        <v>0</v>
      </c>
      <c r="K61" s="93" t="s">
        <v>39</v>
      </c>
      <c r="L61" s="93">
        <v>0</v>
      </c>
      <c r="M61" s="93" t="s">
        <v>39</v>
      </c>
      <c r="N61" s="93">
        <v>21.60173288</v>
      </c>
      <c r="O61" s="93" t="s">
        <v>39</v>
      </c>
      <c r="P61" s="93">
        <v>0</v>
      </c>
      <c r="Q61" s="93">
        <v>0</v>
      </c>
      <c r="R61" s="93">
        <v>21.60173288</v>
      </c>
      <c r="S61" s="93">
        <v>0</v>
      </c>
      <c r="T61" s="52" t="s">
        <v>36</v>
      </c>
      <c r="U61" s="94" t="s">
        <v>150</v>
      </c>
    </row>
    <row r="62" spans="1:21" ht="45" x14ac:dyDescent="0.25">
      <c r="A62" s="30" t="s">
        <v>151</v>
      </c>
      <c r="C62" s="50" t="s">
        <v>67</v>
      </c>
      <c r="D62" s="50" t="s">
        <v>152</v>
      </c>
      <c r="E62" s="50" t="s">
        <v>153</v>
      </c>
      <c r="F62" s="93" t="s">
        <v>39</v>
      </c>
      <c r="G62" s="93" t="s">
        <v>39</v>
      </c>
      <c r="H62" s="93">
        <v>0</v>
      </c>
      <c r="I62" s="93" t="s">
        <v>39</v>
      </c>
      <c r="J62" s="93">
        <v>0</v>
      </c>
      <c r="K62" s="93" t="s">
        <v>39</v>
      </c>
      <c r="L62" s="93">
        <v>0</v>
      </c>
      <c r="M62" s="93" t="s">
        <v>39</v>
      </c>
      <c r="N62" s="93">
        <v>1.2291E-2</v>
      </c>
      <c r="O62" s="93" t="s">
        <v>39</v>
      </c>
      <c r="P62" s="93">
        <v>0</v>
      </c>
      <c r="Q62" s="93">
        <v>0</v>
      </c>
      <c r="R62" s="93">
        <v>1.2291E-2</v>
      </c>
      <c r="S62" s="93">
        <v>0</v>
      </c>
      <c r="T62" s="52" t="s">
        <v>36</v>
      </c>
      <c r="U62" s="94" t="s">
        <v>154</v>
      </c>
    </row>
    <row r="63" spans="1:21" ht="90" x14ac:dyDescent="0.25">
      <c r="A63" s="30" t="s">
        <v>155</v>
      </c>
      <c r="C63" s="50" t="s">
        <v>67</v>
      </c>
      <c r="D63" s="50" t="s">
        <v>156</v>
      </c>
      <c r="E63" s="50" t="s">
        <v>157</v>
      </c>
      <c r="F63" s="93">
        <v>103.13815566666668</v>
      </c>
      <c r="G63" s="93" t="s">
        <v>39</v>
      </c>
      <c r="H63" s="93">
        <v>0</v>
      </c>
      <c r="I63" s="93" t="s">
        <v>39</v>
      </c>
      <c r="J63" s="93">
        <v>0</v>
      </c>
      <c r="K63" s="93" t="s">
        <v>39</v>
      </c>
      <c r="L63" s="93">
        <v>0</v>
      </c>
      <c r="M63" s="93" t="s">
        <v>39</v>
      </c>
      <c r="N63" s="93">
        <v>41.359351229999994</v>
      </c>
      <c r="O63" s="93" t="s">
        <v>39</v>
      </c>
      <c r="P63" s="93">
        <v>0</v>
      </c>
      <c r="Q63" s="93">
        <v>0</v>
      </c>
      <c r="R63" s="93">
        <v>41.359351229999994</v>
      </c>
      <c r="S63" s="93">
        <v>0</v>
      </c>
      <c r="T63" s="52" t="s">
        <v>36</v>
      </c>
      <c r="U63" s="53" t="s">
        <v>158</v>
      </c>
    </row>
    <row r="64" spans="1:21" ht="45" x14ac:dyDescent="0.25">
      <c r="A64" s="30">
        <v>2004</v>
      </c>
      <c r="C64" s="50" t="s">
        <v>67</v>
      </c>
      <c r="D64" s="50" t="s">
        <v>159</v>
      </c>
      <c r="E64" s="50" t="s">
        <v>160</v>
      </c>
      <c r="F64" s="93">
        <v>0.92234138306783342</v>
      </c>
      <c r="G64" s="93" t="s">
        <v>39</v>
      </c>
      <c r="H64" s="93">
        <v>0.63031899999999996</v>
      </c>
      <c r="I64" s="93" t="s">
        <v>39</v>
      </c>
      <c r="J64" s="93">
        <v>0</v>
      </c>
      <c r="K64" s="93" t="s">
        <v>39</v>
      </c>
      <c r="L64" s="93">
        <v>0</v>
      </c>
      <c r="M64" s="93" t="s">
        <v>39</v>
      </c>
      <c r="N64" s="93">
        <v>0</v>
      </c>
      <c r="O64" s="93" t="s">
        <v>39</v>
      </c>
      <c r="P64" s="93">
        <v>0</v>
      </c>
      <c r="Q64" s="93">
        <v>0</v>
      </c>
      <c r="R64" s="93">
        <v>0</v>
      </c>
      <c r="S64" s="93">
        <v>0</v>
      </c>
      <c r="T64" s="52" t="s">
        <v>36</v>
      </c>
      <c r="U64" s="53">
        <v>0</v>
      </c>
    </row>
    <row r="65" spans="1:21" ht="75" x14ac:dyDescent="0.25">
      <c r="A65" s="30">
        <v>2505</v>
      </c>
      <c r="C65" s="50" t="s">
        <v>67</v>
      </c>
      <c r="D65" s="50" t="s">
        <v>162</v>
      </c>
      <c r="E65" s="50" t="s">
        <v>163</v>
      </c>
      <c r="F65" s="93">
        <v>0.56843156666666661</v>
      </c>
      <c r="G65" s="93" t="s">
        <v>39</v>
      </c>
      <c r="H65" s="93">
        <v>1.4999999999999999E-2</v>
      </c>
      <c r="I65" s="93" t="s">
        <v>39</v>
      </c>
      <c r="J65" s="93">
        <v>0</v>
      </c>
      <c r="K65" s="93" t="s">
        <v>39</v>
      </c>
      <c r="L65" s="93">
        <v>0</v>
      </c>
      <c r="M65" s="93" t="s">
        <v>39</v>
      </c>
      <c r="N65" s="93">
        <v>-1.4999999999999999E-2</v>
      </c>
      <c r="O65" s="93" t="s">
        <v>39</v>
      </c>
      <c r="P65" s="93">
        <v>1.4999999999999999E-2</v>
      </c>
      <c r="Q65" s="93">
        <v>0</v>
      </c>
      <c r="R65" s="93">
        <v>-1.4999999999999999E-2</v>
      </c>
      <c r="S65" s="93">
        <v>0</v>
      </c>
      <c r="T65" s="52" t="s">
        <v>36</v>
      </c>
      <c r="U65" s="94" t="s">
        <v>985</v>
      </c>
    </row>
    <row r="66" spans="1:21" ht="45" x14ac:dyDescent="0.25">
      <c r="A66" s="30">
        <v>947</v>
      </c>
      <c r="C66" s="50" t="s">
        <v>67</v>
      </c>
      <c r="D66" s="50" t="s">
        <v>165</v>
      </c>
      <c r="E66" s="50" t="s">
        <v>166</v>
      </c>
      <c r="F66" s="93">
        <v>4.5124240077107585</v>
      </c>
      <c r="G66" s="93" t="s">
        <v>39</v>
      </c>
      <c r="H66" s="93">
        <v>17.929456680000001</v>
      </c>
      <c r="I66" s="93" t="s">
        <v>39</v>
      </c>
      <c r="J66" s="93">
        <v>0</v>
      </c>
      <c r="K66" s="93" t="s">
        <v>39</v>
      </c>
      <c r="L66" s="93">
        <v>0</v>
      </c>
      <c r="M66" s="93" t="s">
        <v>39</v>
      </c>
      <c r="N66" s="93">
        <v>1.027037</v>
      </c>
      <c r="O66" s="93" t="s">
        <v>39</v>
      </c>
      <c r="P66" s="93">
        <v>0</v>
      </c>
      <c r="Q66" s="93">
        <v>0</v>
      </c>
      <c r="R66" s="93">
        <v>1.027037</v>
      </c>
      <c r="S66" s="93">
        <v>0</v>
      </c>
      <c r="T66" s="52" t="s">
        <v>36</v>
      </c>
      <c r="U66" s="94" t="s">
        <v>167</v>
      </c>
    </row>
    <row r="67" spans="1:21" ht="90" x14ac:dyDescent="0.25">
      <c r="A67" s="30">
        <v>2566</v>
      </c>
      <c r="C67" s="50" t="s">
        <v>67</v>
      </c>
      <c r="D67" s="50" t="s">
        <v>168</v>
      </c>
      <c r="E67" s="50" t="s">
        <v>169</v>
      </c>
      <c r="F67" s="93">
        <v>1.6911170000000002</v>
      </c>
      <c r="G67" s="93" t="s">
        <v>39</v>
      </c>
      <c r="H67" s="93">
        <v>1.5225576000000001</v>
      </c>
      <c r="I67" s="93" t="s">
        <v>39</v>
      </c>
      <c r="J67" s="93">
        <v>0</v>
      </c>
      <c r="K67" s="93" t="s">
        <v>39</v>
      </c>
      <c r="L67" s="93">
        <v>0</v>
      </c>
      <c r="M67" s="93" t="s">
        <v>39</v>
      </c>
      <c r="N67" s="93">
        <v>6.9774000000000003E-2</v>
      </c>
      <c r="O67" s="93" t="s">
        <v>39</v>
      </c>
      <c r="P67" s="93">
        <v>0</v>
      </c>
      <c r="Q67" s="93">
        <v>0</v>
      </c>
      <c r="R67" s="93">
        <v>6.9774000000000003E-2</v>
      </c>
      <c r="S67" s="93">
        <v>0</v>
      </c>
      <c r="T67" s="52" t="s">
        <v>36</v>
      </c>
      <c r="U67" s="94" t="s">
        <v>170</v>
      </c>
    </row>
    <row r="68" spans="1:21" ht="75" x14ac:dyDescent="0.25">
      <c r="A68" s="30">
        <v>3994</v>
      </c>
      <c r="C68" s="50" t="s">
        <v>67</v>
      </c>
      <c r="D68" s="50" t="s">
        <v>171</v>
      </c>
      <c r="E68" s="50" t="s">
        <v>172</v>
      </c>
      <c r="F68" s="93">
        <v>6.5081818333333334</v>
      </c>
      <c r="G68" s="93" t="s">
        <v>39</v>
      </c>
      <c r="H68" s="93">
        <v>0</v>
      </c>
      <c r="I68" s="93" t="s">
        <v>39</v>
      </c>
      <c r="J68" s="93">
        <v>0</v>
      </c>
      <c r="K68" s="93" t="s">
        <v>39</v>
      </c>
      <c r="L68" s="93">
        <v>0</v>
      </c>
      <c r="M68" s="93" t="s">
        <v>39</v>
      </c>
      <c r="N68" s="93">
        <v>0.19</v>
      </c>
      <c r="O68" s="93" t="s">
        <v>39</v>
      </c>
      <c r="P68" s="93">
        <v>0</v>
      </c>
      <c r="Q68" s="93">
        <v>0</v>
      </c>
      <c r="R68" s="93">
        <v>0.19</v>
      </c>
      <c r="S68" s="93">
        <v>0</v>
      </c>
      <c r="T68" s="52" t="s">
        <v>36</v>
      </c>
      <c r="U68" s="94" t="s">
        <v>986</v>
      </c>
    </row>
    <row r="69" spans="1:21" ht="30" x14ac:dyDescent="0.25">
      <c r="A69" s="30">
        <v>814</v>
      </c>
      <c r="C69" s="50" t="s">
        <v>67</v>
      </c>
      <c r="D69" s="50" t="s">
        <v>173</v>
      </c>
      <c r="E69" s="50" t="s">
        <v>174</v>
      </c>
      <c r="F69" s="93">
        <v>12.014483333333333</v>
      </c>
      <c r="G69" s="93" t="s">
        <v>39</v>
      </c>
      <c r="H69" s="93">
        <v>9.9009999900000008</v>
      </c>
      <c r="I69" s="93" t="s">
        <v>39</v>
      </c>
      <c r="J69" s="93">
        <v>0</v>
      </c>
      <c r="K69" s="93" t="s">
        <v>39</v>
      </c>
      <c r="L69" s="93">
        <v>0</v>
      </c>
      <c r="M69" s="93" t="s">
        <v>39</v>
      </c>
      <c r="N69" s="93">
        <v>0</v>
      </c>
      <c r="O69" s="93" t="s">
        <v>39</v>
      </c>
      <c r="P69" s="93">
        <v>0</v>
      </c>
      <c r="Q69" s="93">
        <v>0</v>
      </c>
      <c r="R69" s="93">
        <v>0</v>
      </c>
      <c r="S69" s="93">
        <v>0</v>
      </c>
      <c r="T69" s="52" t="s">
        <v>36</v>
      </c>
      <c r="U69" s="53">
        <v>0</v>
      </c>
    </row>
    <row r="70" spans="1:21" ht="75" x14ac:dyDescent="0.25">
      <c r="A70" s="30">
        <v>1468</v>
      </c>
      <c r="C70" s="50" t="s">
        <v>67</v>
      </c>
      <c r="D70" s="50" t="s">
        <v>175</v>
      </c>
      <c r="E70" s="50" t="s">
        <v>176</v>
      </c>
      <c r="F70" s="93">
        <v>0.64488668947493422</v>
      </c>
      <c r="G70" s="93" t="s">
        <v>39</v>
      </c>
      <c r="H70" s="93">
        <v>0.20200000000000001</v>
      </c>
      <c r="I70" s="93" t="s">
        <v>39</v>
      </c>
      <c r="J70" s="93">
        <v>0</v>
      </c>
      <c r="K70" s="93" t="s">
        <v>39</v>
      </c>
      <c r="L70" s="93">
        <v>0</v>
      </c>
      <c r="M70" s="93" t="s">
        <v>39</v>
      </c>
      <c r="N70" s="93">
        <v>0</v>
      </c>
      <c r="O70" s="93" t="s">
        <v>39</v>
      </c>
      <c r="P70" s="93">
        <v>0</v>
      </c>
      <c r="Q70" s="93">
        <v>0</v>
      </c>
      <c r="R70" s="93">
        <v>0</v>
      </c>
      <c r="S70" s="93">
        <v>0</v>
      </c>
      <c r="T70" s="52" t="s">
        <v>36</v>
      </c>
      <c r="U70" s="53">
        <v>0</v>
      </c>
    </row>
    <row r="71" spans="1:21" ht="75" x14ac:dyDescent="0.25">
      <c r="A71" s="30">
        <v>3016</v>
      </c>
      <c r="C71" s="50" t="s">
        <v>67</v>
      </c>
      <c r="D71" s="50" t="s">
        <v>178</v>
      </c>
      <c r="E71" s="50" t="s">
        <v>179</v>
      </c>
      <c r="F71" s="93">
        <v>0.49800467102748502</v>
      </c>
      <c r="G71" s="93" t="s">
        <v>39</v>
      </c>
      <c r="H71" s="93">
        <v>0.10299999999999999</v>
      </c>
      <c r="I71" s="93" t="s">
        <v>39</v>
      </c>
      <c r="J71" s="93">
        <v>0</v>
      </c>
      <c r="K71" s="93" t="s">
        <v>39</v>
      </c>
      <c r="L71" s="93">
        <v>0</v>
      </c>
      <c r="M71" s="93" t="s">
        <v>39</v>
      </c>
      <c r="N71" s="93">
        <v>0</v>
      </c>
      <c r="O71" s="93" t="s">
        <v>39</v>
      </c>
      <c r="P71" s="93">
        <v>0</v>
      </c>
      <c r="Q71" s="93">
        <v>0</v>
      </c>
      <c r="R71" s="93">
        <v>0</v>
      </c>
      <c r="S71" s="93">
        <v>0</v>
      </c>
      <c r="T71" s="52" t="s">
        <v>36</v>
      </c>
      <c r="U71" s="53">
        <v>0</v>
      </c>
    </row>
    <row r="72" spans="1:21" ht="45" x14ac:dyDescent="0.25">
      <c r="A72" s="30">
        <v>3111</v>
      </c>
      <c r="C72" s="50" t="s">
        <v>67</v>
      </c>
      <c r="D72" s="50" t="s">
        <v>181</v>
      </c>
      <c r="E72" s="50" t="s">
        <v>182</v>
      </c>
      <c r="F72" s="93">
        <v>0.17219424056708169</v>
      </c>
      <c r="G72" s="93" t="s">
        <v>39</v>
      </c>
      <c r="H72" s="93">
        <v>0.21879399999999999</v>
      </c>
      <c r="I72" s="93" t="s">
        <v>39</v>
      </c>
      <c r="J72" s="93">
        <v>0</v>
      </c>
      <c r="K72" s="93" t="s">
        <v>39</v>
      </c>
      <c r="L72" s="93">
        <v>0</v>
      </c>
      <c r="M72" s="93" t="s">
        <v>39</v>
      </c>
      <c r="N72" s="93">
        <v>0.57178200000000001</v>
      </c>
      <c r="O72" s="93" t="s">
        <v>39</v>
      </c>
      <c r="P72" s="93">
        <v>0</v>
      </c>
      <c r="Q72" s="93">
        <v>0</v>
      </c>
      <c r="R72" s="93">
        <v>0.57178200000000001</v>
      </c>
      <c r="S72" s="93">
        <v>0</v>
      </c>
      <c r="T72" s="52" t="s">
        <v>36</v>
      </c>
      <c r="U72" s="94" t="s">
        <v>987</v>
      </c>
    </row>
    <row r="73" spans="1:21" ht="60" x14ac:dyDescent="0.25">
      <c r="A73" s="30">
        <v>4174</v>
      </c>
      <c r="C73" s="50" t="s">
        <v>67</v>
      </c>
      <c r="D73" s="50" t="s">
        <v>184</v>
      </c>
      <c r="E73" s="50" t="s">
        <v>185</v>
      </c>
      <c r="F73" s="93">
        <v>2.0420962000000005</v>
      </c>
      <c r="G73" s="93" t="s">
        <v>39</v>
      </c>
      <c r="H73" s="93">
        <v>0</v>
      </c>
      <c r="I73" s="93" t="s">
        <v>39</v>
      </c>
      <c r="J73" s="93">
        <v>0</v>
      </c>
      <c r="K73" s="93" t="s">
        <v>39</v>
      </c>
      <c r="L73" s="93">
        <v>0</v>
      </c>
      <c r="M73" s="93" t="s">
        <v>39</v>
      </c>
      <c r="N73" s="93">
        <v>0.19</v>
      </c>
      <c r="O73" s="93" t="s">
        <v>39</v>
      </c>
      <c r="P73" s="93">
        <v>0</v>
      </c>
      <c r="Q73" s="93">
        <v>0</v>
      </c>
      <c r="R73" s="93">
        <v>0.19</v>
      </c>
      <c r="S73" s="93">
        <v>0</v>
      </c>
      <c r="T73" s="52" t="s">
        <v>36</v>
      </c>
      <c r="U73" s="94" t="s">
        <v>988</v>
      </c>
    </row>
    <row r="74" spans="1:21" ht="45" x14ac:dyDescent="0.25">
      <c r="A74" s="30">
        <v>4184</v>
      </c>
      <c r="C74" s="50" t="s">
        <v>67</v>
      </c>
      <c r="D74" s="50" t="s">
        <v>186</v>
      </c>
      <c r="E74" s="50" t="s">
        <v>187</v>
      </c>
      <c r="F74" s="93">
        <v>3.8296015000000003</v>
      </c>
      <c r="G74" s="93" t="s">
        <v>39</v>
      </c>
      <c r="H74" s="93">
        <v>0</v>
      </c>
      <c r="I74" s="93" t="s">
        <v>39</v>
      </c>
      <c r="J74" s="93">
        <v>0</v>
      </c>
      <c r="K74" s="93" t="s">
        <v>39</v>
      </c>
      <c r="L74" s="93">
        <v>0</v>
      </c>
      <c r="M74" s="93" t="s">
        <v>39</v>
      </c>
      <c r="N74" s="93">
        <v>0.35954000000000003</v>
      </c>
      <c r="O74" s="93" t="s">
        <v>39</v>
      </c>
      <c r="P74" s="93">
        <v>0</v>
      </c>
      <c r="Q74" s="93">
        <v>0</v>
      </c>
      <c r="R74" s="93">
        <v>0.35954000000000003</v>
      </c>
      <c r="S74" s="93">
        <v>0</v>
      </c>
      <c r="T74" s="52" t="s">
        <v>36</v>
      </c>
      <c r="U74" s="94" t="s">
        <v>989</v>
      </c>
    </row>
    <row r="75" spans="1:21" ht="60" x14ac:dyDescent="0.25">
      <c r="A75" s="30">
        <v>2783</v>
      </c>
      <c r="C75" s="50" t="s">
        <v>67</v>
      </c>
      <c r="D75" s="50" t="s">
        <v>188</v>
      </c>
      <c r="E75" s="50" t="s">
        <v>189</v>
      </c>
      <c r="F75" s="93">
        <v>3.8198419166666664</v>
      </c>
      <c r="G75" s="93" t="s">
        <v>39</v>
      </c>
      <c r="H75" s="93">
        <v>0</v>
      </c>
      <c r="I75" s="93" t="s">
        <v>39</v>
      </c>
      <c r="J75" s="93">
        <v>0</v>
      </c>
      <c r="K75" s="93" t="s">
        <v>39</v>
      </c>
      <c r="L75" s="93">
        <v>0</v>
      </c>
      <c r="M75" s="93" t="s">
        <v>39</v>
      </c>
      <c r="N75" s="93">
        <v>0</v>
      </c>
      <c r="O75" s="93" t="s">
        <v>39</v>
      </c>
      <c r="P75" s="93">
        <v>0</v>
      </c>
      <c r="Q75" s="93">
        <v>0</v>
      </c>
      <c r="R75" s="93">
        <v>0</v>
      </c>
      <c r="S75" s="93">
        <v>0</v>
      </c>
      <c r="T75" s="52" t="s">
        <v>36</v>
      </c>
      <c r="U75" s="53">
        <v>0</v>
      </c>
    </row>
    <row r="76" spans="1:21" ht="45" x14ac:dyDescent="0.25">
      <c r="A76" s="30">
        <v>2914</v>
      </c>
      <c r="C76" s="50" t="s">
        <v>67</v>
      </c>
      <c r="D76" s="50" t="s">
        <v>191</v>
      </c>
      <c r="E76" s="50" t="s">
        <v>192</v>
      </c>
      <c r="F76" s="93">
        <v>0.22539346567869584</v>
      </c>
      <c r="G76" s="93" t="s">
        <v>39</v>
      </c>
      <c r="H76" s="93">
        <v>0.12254975</v>
      </c>
      <c r="I76" s="93" t="s">
        <v>39</v>
      </c>
      <c r="J76" s="93">
        <v>0</v>
      </c>
      <c r="K76" s="93" t="s">
        <v>39</v>
      </c>
      <c r="L76" s="93">
        <v>0</v>
      </c>
      <c r="M76" s="93" t="s">
        <v>39</v>
      </c>
      <c r="N76" s="93">
        <v>0.86821802999999986</v>
      </c>
      <c r="O76" s="93" t="s">
        <v>39</v>
      </c>
      <c r="P76" s="93">
        <v>0</v>
      </c>
      <c r="Q76" s="93">
        <v>0</v>
      </c>
      <c r="R76" s="93">
        <v>0.86821802999999986</v>
      </c>
      <c r="S76" s="93">
        <v>0</v>
      </c>
      <c r="T76" s="52" t="s">
        <v>36</v>
      </c>
      <c r="U76" s="94" t="s">
        <v>193</v>
      </c>
    </row>
    <row r="77" spans="1:21" ht="60" x14ac:dyDescent="0.25">
      <c r="A77" s="30">
        <v>2955</v>
      </c>
      <c r="C77" s="50" t="s">
        <v>67</v>
      </c>
      <c r="D77" s="50" t="s">
        <v>194</v>
      </c>
      <c r="E77" s="50" t="s">
        <v>195</v>
      </c>
      <c r="F77" s="93">
        <v>4.1029691499999998</v>
      </c>
      <c r="G77" s="93" t="s">
        <v>39</v>
      </c>
      <c r="H77" s="93">
        <v>0</v>
      </c>
      <c r="I77" s="93" t="s">
        <v>39</v>
      </c>
      <c r="J77" s="93">
        <v>0</v>
      </c>
      <c r="K77" s="93" t="s">
        <v>39</v>
      </c>
      <c r="L77" s="93">
        <v>0</v>
      </c>
      <c r="M77" s="93" t="s">
        <v>39</v>
      </c>
      <c r="N77" s="93">
        <v>0</v>
      </c>
      <c r="O77" s="93" t="s">
        <v>39</v>
      </c>
      <c r="P77" s="93">
        <v>0</v>
      </c>
      <c r="Q77" s="93">
        <v>0</v>
      </c>
      <c r="R77" s="93">
        <v>0</v>
      </c>
      <c r="S77" s="93">
        <v>0</v>
      </c>
      <c r="T77" s="52" t="s">
        <v>36</v>
      </c>
      <c r="U77" s="53">
        <v>0</v>
      </c>
    </row>
    <row r="78" spans="1:21" ht="45" x14ac:dyDescent="0.25">
      <c r="A78" s="30">
        <v>2272</v>
      </c>
      <c r="C78" s="50" t="s">
        <v>67</v>
      </c>
      <c r="D78" s="50" t="s">
        <v>196</v>
      </c>
      <c r="E78" s="50" t="s">
        <v>197</v>
      </c>
      <c r="F78" s="93">
        <v>1.1112648834294083</v>
      </c>
      <c r="G78" s="93" t="s">
        <v>39</v>
      </c>
      <c r="H78" s="93">
        <v>0</v>
      </c>
      <c r="I78" s="93" t="s">
        <v>39</v>
      </c>
      <c r="J78" s="93">
        <v>0</v>
      </c>
      <c r="K78" s="93" t="s">
        <v>39</v>
      </c>
      <c r="L78" s="93">
        <v>0</v>
      </c>
      <c r="M78" s="93" t="s">
        <v>39</v>
      </c>
      <c r="N78" s="93">
        <v>0</v>
      </c>
      <c r="O78" s="93" t="s">
        <v>39</v>
      </c>
      <c r="P78" s="93">
        <v>0</v>
      </c>
      <c r="Q78" s="93">
        <v>0</v>
      </c>
      <c r="R78" s="93">
        <v>0</v>
      </c>
      <c r="S78" s="93">
        <v>0</v>
      </c>
      <c r="T78" s="52" t="s">
        <v>36</v>
      </c>
      <c r="U78" s="53">
        <v>0</v>
      </c>
    </row>
    <row r="79" spans="1:21" ht="60" x14ac:dyDescent="0.25">
      <c r="A79" s="30">
        <v>2736</v>
      </c>
      <c r="C79" s="50" t="s">
        <v>67</v>
      </c>
      <c r="D79" s="50" t="s">
        <v>199</v>
      </c>
      <c r="E79" s="50" t="s">
        <v>200</v>
      </c>
      <c r="F79" s="93">
        <v>1.3000168166666668</v>
      </c>
      <c r="G79" s="93" t="s">
        <v>39</v>
      </c>
      <c r="H79" s="93">
        <v>0.114</v>
      </c>
      <c r="I79" s="93" t="s">
        <v>39</v>
      </c>
      <c r="J79" s="93">
        <v>0</v>
      </c>
      <c r="K79" s="93" t="s">
        <v>39</v>
      </c>
      <c r="L79" s="93">
        <v>0</v>
      </c>
      <c r="M79" s="93" t="s">
        <v>39</v>
      </c>
      <c r="N79" s="93">
        <v>0.998</v>
      </c>
      <c r="O79" s="93" t="s">
        <v>39</v>
      </c>
      <c r="P79" s="93">
        <v>0</v>
      </c>
      <c r="Q79" s="93">
        <v>0</v>
      </c>
      <c r="R79" s="93">
        <v>0.998</v>
      </c>
      <c r="S79" s="93">
        <v>0</v>
      </c>
      <c r="T79" s="52" t="s">
        <v>36</v>
      </c>
      <c r="U79" s="94" t="s">
        <v>990</v>
      </c>
    </row>
    <row r="80" spans="1:21" ht="45" x14ac:dyDescent="0.25">
      <c r="A80" s="30">
        <v>3090</v>
      </c>
      <c r="C80" s="50" t="s">
        <v>67</v>
      </c>
      <c r="D80" s="50" t="s">
        <v>201</v>
      </c>
      <c r="E80" s="50" t="s">
        <v>202</v>
      </c>
      <c r="F80" s="93">
        <v>0.77656941651989997</v>
      </c>
      <c r="G80" s="93" t="s">
        <v>39</v>
      </c>
      <c r="H80" s="93">
        <v>9.9260000000000008E-3</v>
      </c>
      <c r="I80" s="93" t="s">
        <v>39</v>
      </c>
      <c r="J80" s="93">
        <v>0</v>
      </c>
      <c r="K80" s="93" t="s">
        <v>39</v>
      </c>
      <c r="L80" s="93">
        <v>0</v>
      </c>
      <c r="M80" s="93" t="s">
        <v>39</v>
      </c>
      <c r="N80" s="93">
        <v>1.8438796899999998</v>
      </c>
      <c r="O80" s="93" t="s">
        <v>39</v>
      </c>
      <c r="P80" s="93">
        <v>0</v>
      </c>
      <c r="Q80" s="93">
        <v>0</v>
      </c>
      <c r="R80" s="93">
        <v>1.8438796899999998</v>
      </c>
      <c r="S80" s="93">
        <v>0</v>
      </c>
      <c r="T80" s="52" t="s">
        <v>36</v>
      </c>
      <c r="U80" s="94" t="s">
        <v>203</v>
      </c>
    </row>
    <row r="81" spans="1:21" ht="30" x14ac:dyDescent="0.25">
      <c r="A81" s="30">
        <v>2849</v>
      </c>
      <c r="C81" s="50" t="s">
        <v>67</v>
      </c>
      <c r="D81" s="50" t="s">
        <v>204</v>
      </c>
      <c r="E81" s="50" t="s">
        <v>205</v>
      </c>
      <c r="F81" s="93">
        <v>0.26200130000000005</v>
      </c>
      <c r="G81" s="93" t="s">
        <v>39</v>
      </c>
      <c r="H81" s="93">
        <v>4.3499999999999997E-2</v>
      </c>
      <c r="I81" s="93" t="s">
        <v>39</v>
      </c>
      <c r="J81" s="93">
        <v>0</v>
      </c>
      <c r="K81" s="93" t="s">
        <v>39</v>
      </c>
      <c r="L81" s="93">
        <v>0</v>
      </c>
      <c r="M81" s="93" t="s">
        <v>39</v>
      </c>
      <c r="N81" s="93">
        <v>0</v>
      </c>
      <c r="O81" s="93" t="s">
        <v>39</v>
      </c>
      <c r="P81" s="93">
        <v>0</v>
      </c>
      <c r="Q81" s="93">
        <v>0</v>
      </c>
      <c r="R81" s="93">
        <v>0</v>
      </c>
      <c r="S81" s="93">
        <v>0</v>
      </c>
      <c r="T81" s="52" t="s">
        <v>36</v>
      </c>
      <c r="U81" s="53">
        <v>0</v>
      </c>
    </row>
    <row r="82" spans="1:21" ht="45" x14ac:dyDescent="0.25">
      <c r="A82" s="30">
        <v>2856</v>
      </c>
      <c r="C82" s="50" t="s">
        <v>67</v>
      </c>
      <c r="D82" s="50" t="s">
        <v>206</v>
      </c>
      <c r="E82" s="50" t="s">
        <v>207</v>
      </c>
      <c r="F82" s="93">
        <v>0.28664265</v>
      </c>
      <c r="G82" s="93" t="s">
        <v>39</v>
      </c>
      <c r="H82" s="93">
        <v>9.8386000000000001E-2</v>
      </c>
      <c r="I82" s="93" t="s">
        <v>39</v>
      </c>
      <c r="J82" s="93">
        <v>0</v>
      </c>
      <c r="K82" s="93" t="s">
        <v>39</v>
      </c>
      <c r="L82" s="93">
        <v>0</v>
      </c>
      <c r="M82" s="93" t="s">
        <v>39</v>
      </c>
      <c r="N82" s="93">
        <v>0</v>
      </c>
      <c r="O82" s="93" t="s">
        <v>39</v>
      </c>
      <c r="P82" s="93">
        <v>0</v>
      </c>
      <c r="Q82" s="93">
        <v>0</v>
      </c>
      <c r="R82" s="93">
        <v>0</v>
      </c>
      <c r="S82" s="93">
        <v>0</v>
      </c>
      <c r="T82" s="52" t="s">
        <v>36</v>
      </c>
      <c r="U82" s="53">
        <v>0</v>
      </c>
    </row>
    <row r="83" spans="1:21" ht="45" x14ac:dyDescent="0.25">
      <c r="A83" s="30">
        <v>3110</v>
      </c>
      <c r="C83" s="50" t="s">
        <v>67</v>
      </c>
      <c r="D83" s="50" t="s">
        <v>208</v>
      </c>
      <c r="E83" s="50" t="s">
        <v>209</v>
      </c>
      <c r="F83" s="93">
        <v>0.14495512318218001</v>
      </c>
      <c r="G83" s="93" t="s">
        <v>39</v>
      </c>
      <c r="H83" s="93">
        <v>4.909028E-2</v>
      </c>
      <c r="I83" s="93" t="s">
        <v>39</v>
      </c>
      <c r="J83" s="93">
        <v>0</v>
      </c>
      <c r="K83" s="93" t="s">
        <v>39</v>
      </c>
      <c r="L83" s="93">
        <v>0</v>
      </c>
      <c r="M83" s="93" t="s">
        <v>39</v>
      </c>
      <c r="N83" s="93">
        <v>0.71126308999999988</v>
      </c>
      <c r="O83" s="93" t="s">
        <v>39</v>
      </c>
      <c r="P83" s="93">
        <v>0</v>
      </c>
      <c r="Q83" s="93">
        <v>0</v>
      </c>
      <c r="R83" s="93">
        <v>0.71126308999999988</v>
      </c>
      <c r="S83" s="93">
        <v>0</v>
      </c>
      <c r="T83" s="52" t="s">
        <v>36</v>
      </c>
      <c r="U83" s="94" t="s">
        <v>210</v>
      </c>
    </row>
    <row r="84" spans="1:21" ht="45" x14ac:dyDescent="0.25">
      <c r="A84" s="30" t="s">
        <v>211</v>
      </c>
      <c r="C84" s="50" t="s">
        <v>67</v>
      </c>
      <c r="D84" s="50" t="s">
        <v>212</v>
      </c>
      <c r="E84" s="50" t="s">
        <v>213</v>
      </c>
      <c r="F84" s="93" t="s">
        <v>39</v>
      </c>
      <c r="G84" s="93" t="s">
        <v>39</v>
      </c>
      <c r="H84" s="93">
        <v>0</v>
      </c>
      <c r="I84" s="93" t="s">
        <v>39</v>
      </c>
      <c r="J84" s="93">
        <v>0</v>
      </c>
      <c r="K84" s="93" t="s">
        <v>39</v>
      </c>
      <c r="L84" s="93">
        <v>0</v>
      </c>
      <c r="M84" s="93" t="s">
        <v>39</v>
      </c>
      <c r="N84" s="93">
        <v>0.16264651999999999</v>
      </c>
      <c r="O84" s="93" t="s">
        <v>39</v>
      </c>
      <c r="P84" s="93">
        <v>0</v>
      </c>
      <c r="Q84" s="93">
        <v>0</v>
      </c>
      <c r="R84" s="93">
        <v>0.16264651999999999</v>
      </c>
      <c r="S84" s="93">
        <v>0</v>
      </c>
      <c r="T84" s="52" t="s">
        <v>36</v>
      </c>
      <c r="U84" s="94" t="s">
        <v>214</v>
      </c>
    </row>
    <row r="85" spans="1:21" ht="60" x14ac:dyDescent="0.25">
      <c r="A85" s="30">
        <v>1460</v>
      </c>
      <c r="C85" s="50" t="s">
        <v>67</v>
      </c>
      <c r="D85" s="50" t="s">
        <v>215</v>
      </c>
      <c r="E85" s="50" t="s">
        <v>216</v>
      </c>
      <c r="F85" s="93">
        <v>4.0186052852627601</v>
      </c>
      <c r="G85" s="93" t="s">
        <v>39</v>
      </c>
      <c r="H85" s="93">
        <v>0.7</v>
      </c>
      <c r="I85" s="93" t="s">
        <v>39</v>
      </c>
      <c r="J85" s="93">
        <v>19.787054721249476</v>
      </c>
      <c r="K85" s="93" t="s">
        <v>39</v>
      </c>
      <c r="L85" s="93">
        <v>19.787054721249476</v>
      </c>
      <c r="M85" s="93" t="s">
        <v>39</v>
      </c>
      <c r="N85" s="93">
        <v>0</v>
      </c>
      <c r="O85" s="93" t="s">
        <v>39</v>
      </c>
      <c r="P85" s="93">
        <v>19.787054721249476</v>
      </c>
      <c r="Q85" s="93">
        <v>0</v>
      </c>
      <c r="R85" s="93">
        <v>-19.787054721249476</v>
      </c>
      <c r="S85" s="93">
        <v>0</v>
      </c>
      <c r="T85" s="52" t="s">
        <v>36</v>
      </c>
      <c r="U85" s="94" t="s">
        <v>991</v>
      </c>
    </row>
    <row r="86" spans="1:21" ht="90" x14ac:dyDescent="0.25">
      <c r="A86" s="30">
        <v>2185</v>
      </c>
      <c r="C86" s="50" t="s">
        <v>67</v>
      </c>
      <c r="D86" s="50" t="s">
        <v>218</v>
      </c>
      <c r="E86" s="50" t="s">
        <v>219</v>
      </c>
      <c r="F86" s="93">
        <v>1.3012112148731501</v>
      </c>
      <c r="G86" s="93" t="s">
        <v>39</v>
      </c>
      <c r="H86" s="93">
        <v>0.29629666000000004</v>
      </c>
      <c r="I86" s="93" t="s">
        <v>39</v>
      </c>
      <c r="J86" s="93">
        <v>0</v>
      </c>
      <c r="K86" s="93" t="s">
        <v>39</v>
      </c>
      <c r="L86" s="93">
        <v>0</v>
      </c>
      <c r="M86" s="93" t="s">
        <v>39</v>
      </c>
      <c r="N86" s="93">
        <v>11.056913679999999</v>
      </c>
      <c r="O86" s="93" t="s">
        <v>39</v>
      </c>
      <c r="P86" s="93">
        <v>0</v>
      </c>
      <c r="Q86" s="93">
        <v>0</v>
      </c>
      <c r="R86" s="93">
        <v>11.056913679999999</v>
      </c>
      <c r="S86" s="93">
        <v>0</v>
      </c>
      <c r="T86" s="52" t="s">
        <v>36</v>
      </c>
      <c r="U86" s="94" t="s">
        <v>220</v>
      </c>
    </row>
    <row r="87" spans="1:21" ht="120" x14ac:dyDescent="0.25">
      <c r="A87" s="30">
        <v>2044</v>
      </c>
      <c r="C87" s="50" t="s">
        <v>67</v>
      </c>
      <c r="D87" s="50" t="s">
        <v>221</v>
      </c>
      <c r="E87" s="50" t="s">
        <v>222</v>
      </c>
      <c r="F87" s="93">
        <v>4.2313436521595502</v>
      </c>
      <c r="G87" s="93" t="s">
        <v>39</v>
      </c>
      <c r="H87" s="93">
        <v>13.713625</v>
      </c>
      <c r="I87" s="93" t="s">
        <v>39</v>
      </c>
      <c r="J87" s="93">
        <v>0</v>
      </c>
      <c r="K87" s="93" t="s">
        <v>39</v>
      </c>
      <c r="L87" s="93">
        <v>0</v>
      </c>
      <c r="M87" s="93" t="s">
        <v>39</v>
      </c>
      <c r="N87" s="93">
        <v>0.27</v>
      </c>
      <c r="O87" s="93" t="s">
        <v>39</v>
      </c>
      <c r="P87" s="93">
        <v>0</v>
      </c>
      <c r="Q87" s="93">
        <v>0</v>
      </c>
      <c r="R87" s="93">
        <v>0.27</v>
      </c>
      <c r="S87" s="93">
        <v>0</v>
      </c>
      <c r="T87" s="52" t="s">
        <v>36</v>
      </c>
      <c r="U87" s="94" t="s">
        <v>223</v>
      </c>
    </row>
    <row r="88" spans="1:21" ht="75" x14ac:dyDescent="0.25">
      <c r="A88" s="30">
        <v>2354</v>
      </c>
      <c r="C88" s="50" t="s">
        <v>67</v>
      </c>
      <c r="D88" s="50" t="s">
        <v>224</v>
      </c>
      <c r="E88" s="50" t="s">
        <v>225</v>
      </c>
      <c r="F88" s="93">
        <v>5.6055365762549396</v>
      </c>
      <c r="G88" s="93" t="s">
        <v>39</v>
      </c>
      <c r="H88" s="93">
        <v>0.39800000000000002</v>
      </c>
      <c r="I88" s="93" t="s">
        <v>39</v>
      </c>
      <c r="J88" s="93">
        <v>0</v>
      </c>
      <c r="K88" s="93" t="s">
        <v>39</v>
      </c>
      <c r="L88" s="93">
        <v>0</v>
      </c>
      <c r="M88" s="93" t="s">
        <v>39</v>
      </c>
      <c r="N88" s="93">
        <v>9.5340000000000007</v>
      </c>
      <c r="O88" s="93" t="s">
        <v>39</v>
      </c>
      <c r="P88" s="93">
        <v>0</v>
      </c>
      <c r="Q88" s="93">
        <v>0</v>
      </c>
      <c r="R88" s="93">
        <v>9.5340000000000007</v>
      </c>
      <c r="S88" s="93">
        <v>0</v>
      </c>
      <c r="T88" s="52" t="s">
        <v>36</v>
      </c>
      <c r="U88" s="94" t="s">
        <v>226</v>
      </c>
    </row>
    <row r="89" spans="1:21" ht="45" x14ac:dyDescent="0.25">
      <c r="A89" s="30">
        <v>2385</v>
      </c>
      <c r="C89" s="50" t="s">
        <v>67</v>
      </c>
      <c r="D89" s="50" t="s">
        <v>227</v>
      </c>
      <c r="E89" s="50" t="s">
        <v>228</v>
      </c>
      <c r="F89" s="93">
        <v>0.95460434638192504</v>
      </c>
      <c r="G89" s="93" t="s">
        <v>39</v>
      </c>
      <c r="H89" s="93">
        <v>0</v>
      </c>
      <c r="I89" s="93" t="s">
        <v>39</v>
      </c>
      <c r="J89" s="93">
        <v>0</v>
      </c>
      <c r="K89" s="93" t="s">
        <v>39</v>
      </c>
      <c r="L89" s="93">
        <v>0</v>
      </c>
      <c r="M89" s="93" t="s">
        <v>39</v>
      </c>
      <c r="N89" s="93">
        <v>0</v>
      </c>
      <c r="O89" s="93" t="s">
        <v>39</v>
      </c>
      <c r="P89" s="93">
        <v>0</v>
      </c>
      <c r="Q89" s="93">
        <v>0</v>
      </c>
      <c r="R89" s="93">
        <v>0</v>
      </c>
      <c r="S89" s="93">
        <v>0</v>
      </c>
      <c r="T89" s="52" t="s">
        <v>36</v>
      </c>
      <c r="U89" s="53">
        <v>0</v>
      </c>
    </row>
    <row r="90" spans="1:21" ht="60" x14ac:dyDescent="0.25">
      <c r="A90" s="30">
        <v>2574</v>
      </c>
      <c r="C90" s="50" t="s">
        <v>67</v>
      </c>
      <c r="D90" s="50" t="s">
        <v>230</v>
      </c>
      <c r="E90" s="50" t="s">
        <v>231</v>
      </c>
      <c r="F90" s="93">
        <v>1.53002795922458</v>
      </c>
      <c r="G90" s="93" t="s">
        <v>39</v>
      </c>
      <c r="H90" s="93">
        <v>4.7805095200000007</v>
      </c>
      <c r="I90" s="93" t="s">
        <v>39</v>
      </c>
      <c r="J90" s="93">
        <v>2.5719550309016359</v>
      </c>
      <c r="K90" s="93" t="s">
        <v>39</v>
      </c>
      <c r="L90" s="93">
        <v>0</v>
      </c>
      <c r="M90" s="93" t="s">
        <v>39</v>
      </c>
      <c r="N90" s="93">
        <v>3.19840613</v>
      </c>
      <c r="O90" s="93" t="s">
        <v>39</v>
      </c>
      <c r="P90" s="93">
        <v>0</v>
      </c>
      <c r="Q90" s="93">
        <v>0</v>
      </c>
      <c r="R90" s="93">
        <v>3.19840613</v>
      </c>
      <c r="S90" s="93">
        <v>0</v>
      </c>
      <c r="T90" s="52" t="s">
        <v>36</v>
      </c>
      <c r="U90" s="94" t="s">
        <v>232</v>
      </c>
    </row>
    <row r="91" spans="1:21" ht="75" x14ac:dyDescent="0.25">
      <c r="A91" s="30">
        <v>2575</v>
      </c>
      <c r="C91" s="50" t="s">
        <v>67</v>
      </c>
      <c r="D91" s="50" t="s">
        <v>233</v>
      </c>
      <c r="E91" s="50" t="s">
        <v>234</v>
      </c>
      <c r="F91" s="93">
        <v>2.3566696456838701</v>
      </c>
      <c r="G91" s="93" t="s">
        <v>39</v>
      </c>
      <c r="H91" s="93">
        <v>0.89193620000000007</v>
      </c>
      <c r="I91" s="93" t="s">
        <v>39</v>
      </c>
      <c r="J91" s="93">
        <v>10.854282338366785</v>
      </c>
      <c r="K91" s="93" t="s">
        <v>39</v>
      </c>
      <c r="L91" s="93">
        <v>0</v>
      </c>
      <c r="M91" s="93" t="s">
        <v>39</v>
      </c>
      <c r="N91" s="93">
        <v>1.6901999999999998E-4</v>
      </c>
      <c r="O91" s="93" t="s">
        <v>39</v>
      </c>
      <c r="P91" s="93">
        <v>10.854113318366785</v>
      </c>
      <c r="Q91" s="93">
        <v>0</v>
      </c>
      <c r="R91" s="93">
        <v>1.6901999999999998E-4</v>
      </c>
      <c r="S91" s="93">
        <v>0</v>
      </c>
      <c r="T91" s="52" t="s">
        <v>36</v>
      </c>
      <c r="U91" s="94" t="s">
        <v>235</v>
      </c>
    </row>
    <row r="92" spans="1:21" ht="135" x14ac:dyDescent="0.25">
      <c r="A92" s="30">
        <v>2565</v>
      </c>
      <c r="C92" s="50" t="s">
        <v>67</v>
      </c>
      <c r="D92" s="50" t="s">
        <v>236</v>
      </c>
      <c r="E92" s="50" t="s">
        <v>237</v>
      </c>
      <c r="F92" s="93">
        <v>9.3638152666666663</v>
      </c>
      <c r="G92" s="93" t="s">
        <v>39</v>
      </c>
      <c r="H92" s="93">
        <v>0</v>
      </c>
      <c r="I92" s="93" t="s">
        <v>39</v>
      </c>
      <c r="J92" s="93">
        <v>0</v>
      </c>
      <c r="K92" s="93" t="s">
        <v>39</v>
      </c>
      <c r="L92" s="93">
        <v>0</v>
      </c>
      <c r="M92" s="93" t="s">
        <v>39</v>
      </c>
      <c r="N92" s="93">
        <v>0</v>
      </c>
      <c r="O92" s="93" t="s">
        <v>39</v>
      </c>
      <c r="P92" s="93">
        <v>0</v>
      </c>
      <c r="Q92" s="93">
        <v>0</v>
      </c>
      <c r="R92" s="93">
        <v>0</v>
      </c>
      <c r="S92" s="93">
        <v>0</v>
      </c>
      <c r="T92" s="52" t="s">
        <v>36</v>
      </c>
      <c r="U92" s="53">
        <v>0</v>
      </c>
    </row>
    <row r="93" spans="1:21" ht="60" x14ac:dyDescent="0.25">
      <c r="A93" s="30">
        <v>2581</v>
      </c>
      <c r="C93" s="50" t="s">
        <v>67</v>
      </c>
      <c r="D93" s="50" t="s">
        <v>239</v>
      </c>
      <c r="E93" s="50" t="s">
        <v>240</v>
      </c>
      <c r="F93" s="93">
        <v>1.0054948197951168</v>
      </c>
      <c r="G93" s="93" t="s">
        <v>39</v>
      </c>
      <c r="H93" s="93">
        <v>0</v>
      </c>
      <c r="I93" s="93" t="s">
        <v>39</v>
      </c>
      <c r="J93" s="93">
        <v>0</v>
      </c>
      <c r="K93" s="93" t="s">
        <v>39</v>
      </c>
      <c r="L93" s="93">
        <v>0</v>
      </c>
      <c r="M93" s="93" t="s">
        <v>39</v>
      </c>
      <c r="N93" s="93">
        <v>0</v>
      </c>
      <c r="O93" s="93" t="s">
        <v>39</v>
      </c>
      <c r="P93" s="93">
        <v>0</v>
      </c>
      <c r="Q93" s="93">
        <v>0</v>
      </c>
      <c r="R93" s="93">
        <v>0</v>
      </c>
      <c r="S93" s="93">
        <v>0</v>
      </c>
      <c r="T93" s="52" t="s">
        <v>36</v>
      </c>
      <c r="U93" s="53">
        <v>0</v>
      </c>
    </row>
    <row r="94" spans="1:21" ht="60" x14ac:dyDescent="0.25">
      <c r="A94" s="30">
        <v>4576</v>
      </c>
      <c r="C94" s="50" t="s">
        <v>67</v>
      </c>
      <c r="D94" s="50" t="s">
        <v>242</v>
      </c>
      <c r="E94" s="50" t="s">
        <v>243</v>
      </c>
      <c r="F94" s="93" t="s">
        <v>39</v>
      </c>
      <c r="G94" s="93" t="s">
        <v>39</v>
      </c>
      <c r="H94" s="93">
        <v>0</v>
      </c>
      <c r="I94" s="93" t="s">
        <v>39</v>
      </c>
      <c r="J94" s="93">
        <v>0</v>
      </c>
      <c r="K94" s="93" t="s">
        <v>39</v>
      </c>
      <c r="L94" s="93">
        <v>0</v>
      </c>
      <c r="M94" s="93" t="s">
        <v>39</v>
      </c>
      <c r="N94" s="93">
        <v>5.9633579999999999E-2</v>
      </c>
      <c r="O94" s="93" t="s">
        <v>39</v>
      </c>
      <c r="P94" s="93">
        <v>0</v>
      </c>
      <c r="Q94" s="93">
        <v>0</v>
      </c>
      <c r="R94" s="93">
        <v>5.9633579999999999E-2</v>
      </c>
      <c r="S94" s="93">
        <v>0</v>
      </c>
      <c r="T94" s="52" t="s">
        <v>36</v>
      </c>
      <c r="U94" s="94" t="s">
        <v>244</v>
      </c>
    </row>
    <row r="95" spans="1:21" ht="60" x14ac:dyDescent="0.25">
      <c r="A95" s="30">
        <v>2642</v>
      </c>
      <c r="C95" s="50" t="s">
        <v>67</v>
      </c>
      <c r="D95" s="50" t="s">
        <v>245</v>
      </c>
      <c r="E95" s="50" t="s">
        <v>246</v>
      </c>
      <c r="F95" s="93">
        <v>1.68173895719175</v>
      </c>
      <c r="G95" s="93" t="s">
        <v>39</v>
      </c>
      <c r="H95" s="93">
        <v>4.5885121500000006</v>
      </c>
      <c r="I95" s="93" t="s">
        <v>39</v>
      </c>
      <c r="J95" s="93">
        <v>0</v>
      </c>
      <c r="K95" s="93" t="s">
        <v>39</v>
      </c>
      <c r="L95" s="93">
        <v>0</v>
      </c>
      <c r="M95" s="93" t="s">
        <v>39</v>
      </c>
      <c r="N95" s="93">
        <v>6.6704320000000039E-2</v>
      </c>
      <c r="O95" s="93" t="s">
        <v>39</v>
      </c>
      <c r="P95" s="93">
        <v>0</v>
      </c>
      <c r="Q95" s="93">
        <v>0</v>
      </c>
      <c r="R95" s="93">
        <v>6.6704320000000039E-2</v>
      </c>
      <c r="S95" s="93">
        <v>0</v>
      </c>
      <c r="T95" s="52" t="s">
        <v>36</v>
      </c>
      <c r="U95" s="94" t="s">
        <v>247</v>
      </c>
    </row>
    <row r="96" spans="1:21" ht="90" x14ac:dyDescent="0.25">
      <c r="A96" s="30">
        <v>2710</v>
      </c>
      <c r="C96" s="50" t="s">
        <v>67</v>
      </c>
      <c r="D96" s="50" t="s">
        <v>248</v>
      </c>
      <c r="E96" s="50" t="s">
        <v>249</v>
      </c>
      <c r="F96" s="93">
        <v>1.7143643322053974</v>
      </c>
      <c r="G96" s="93" t="s">
        <v>39</v>
      </c>
      <c r="H96" s="93">
        <v>3.5729109299999995</v>
      </c>
      <c r="I96" s="93" t="s">
        <v>39</v>
      </c>
      <c r="J96" s="93">
        <v>3.8044205087067993</v>
      </c>
      <c r="K96" s="93" t="s">
        <v>39</v>
      </c>
      <c r="L96" s="93">
        <v>0</v>
      </c>
      <c r="M96" s="93" t="s">
        <v>39</v>
      </c>
      <c r="N96" s="93">
        <v>2.3940000000000001</v>
      </c>
      <c r="O96" s="93" t="s">
        <v>39</v>
      </c>
      <c r="P96" s="93">
        <v>1.4104205087067991</v>
      </c>
      <c r="Q96" s="93">
        <v>0</v>
      </c>
      <c r="R96" s="93">
        <v>2.3940000000000001</v>
      </c>
      <c r="S96" s="93">
        <v>0</v>
      </c>
      <c r="T96" s="52" t="s">
        <v>36</v>
      </c>
      <c r="U96" s="94" t="s">
        <v>250</v>
      </c>
    </row>
    <row r="97" spans="1:21" ht="90" x14ac:dyDescent="0.25">
      <c r="A97" s="30">
        <v>2728</v>
      </c>
      <c r="C97" s="50" t="s">
        <v>67</v>
      </c>
      <c r="D97" s="50" t="s">
        <v>251</v>
      </c>
      <c r="E97" s="50" t="s">
        <v>252</v>
      </c>
      <c r="F97" s="93">
        <v>1.9619285499801502</v>
      </c>
      <c r="G97" s="93" t="s">
        <v>39</v>
      </c>
      <c r="H97" s="93">
        <v>0</v>
      </c>
      <c r="I97" s="93" t="s">
        <v>39</v>
      </c>
      <c r="J97" s="93">
        <v>0</v>
      </c>
      <c r="K97" s="93" t="s">
        <v>39</v>
      </c>
      <c r="L97" s="93">
        <v>0</v>
      </c>
      <c r="M97" s="93" t="s">
        <v>39</v>
      </c>
      <c r="N97" s="93">
        <v>0</v>
      </c>
      <c r="O97" s="93" t="s">
        <v>39</v>
      </c>
      <c r="P97" s="93">
        <v>0</v>
      </c>
      <c r="Q97" s="93">
        <v>0</v>
      </c>
      <c r="R97" s="93">
        <v>0</v>
      </c>
      <c r="S97" s="93">
        <v>0</v>
      </c>
      <c r="T97" s="52" t="s">
        <v>36</v>
      </c>
      <c r="U97" s="53">
        <v>0</v>
      </c>
    </row>
    <row r="98" spans="1:21" ht="45" x14ac:dyDescent="0.25">
      <c r="A98" s="30">
        <v>2730</v>
      </c>
      <c r="C98" s="50" t="s">
        <v>67</v>
      </c>
      <c r="D98" s="50" t="s">
        <v>254</v>
      </c>
      <c r="E98" s="50" t="s">
        <v>255</v>
      </c>
      <c r="F98" s="93">
        <v>2.1537164991953834</v>
      </c>
      <c r="G98" s="93" t="s">
        <v>39</v>
      </c>
      <c r="H98" s="93">
        <v>0</v>
      </c>
      <c r="I98" s="93" t="s">
        <v>39</v>
      </c>
      <c r="J98" s="93">
        <v>0</v>
      </c>
      <c r="K98" s="93" t="s">
        <v>39</v>
      </c>
      <c r="L98" s="93">
        <v>0</v>
      </c>
      <c r="M98" s="93" t="s">
        <v>39</v>
      </c>
      <c r="N98" s="93">
        <v>0</v>
      </c>
      <c r="O98" s="93" t="s">
        <v>39</v>
      </c>
      <c r="P98" s="93">
        <v>0</v>
      </c>
      <c r="Q98" s="93">
        <v>0</v>
      </c>
      <c r="R98" s="93">
        <v>0</v>
      </c>
      <c r="S98" s="93">
        <v>0</v>
      </c>
      <c r="T98" s="52" t="s">
        <v>36</v>
      </c>
      <c r="U98" s="53">
        <v>0</v>
      </c>
    </row>
    <row r="99" spans="1:21" ht="60" x14ac:dyDescent="0.25">
      <c r="A99" s="30">
        <v>2784</v>
      </c>
      <c r="C99" s="50" t="s">
        <v>67</v>
      </c>
      <c r="D99" s="50" t="s">
        <v>257</v>
      </c>
      <c r="E99" s="50" t="s">
        <v>258</v>
      </c>
      <c r="F99" s="93">
        <v>1.6242709684107417</v>
      </c>
      <c r="G99" s="93" t="s">
        <v>39</v>
      </c>
      <c r="H99" s="93">
        <v>0</v>
      </c>
      <c r="I99" s="93" t="s">
        <v>39</v>
      </c>
      <c r="J99" s="93">
        <v>0</v>
      </c>
      <c r="K99" s="93" t="s">
        <v>39</v>
      </c>
      <c r="L99" s="93">
        <v>0</v>
      </c>
      <c r="M99" s="93" t="s">
        <v>39</v>
      </c>
      <c r="N99" s="93">
        <v>0</v>
      </c>
      <c r="O99" s="93" t="s">
        <v>39</v>
      </c>
      <c r="P99" s="93">
        <v>0</v>
      </c>
      <c r="Q99" s="93">
        <v>0</v>
      </c>
      <c r="R99" s="93">
        <v>0</v>
      </c>
      <c r="S99" s="93">
        <v>0</v>
      </c>
      <c r="T99" s="52" t="s">
        <v>36</v>
      </c>
      <c r="U99" s="53">
        <v>0</v>
      </c>
    </row>
    <row r="100" spans="1:21" ht="60" x14ac:dyDescent="0.25">
      <c r="A100" s="30">
        <v>2791</v>
      </c>
      <c r="C100" s="50" t="s">
        <v>67</v>
      </c>
      <c r="D100" s="50" t="s">
        <v>260</v>
      </c>
      <c r="E100" s="50" t="s">
        <v>261</v>
      </c>
      <c r="F100" s="93">
        <v>1.5877824075324167</v>
      </c>
      <c r="G100" s="93" t="s">
        <v>39</v>
      </c>
      <c r="H100" s="93">
        <v>6.5503600000000004</v>
      </c>
      <c r="I100" s="93" t="s">
        <v>39</v>
      </c>
      <c r="J100" s="93">
        <v>0</v>
      </c>
      <c r="K100" s="93" t="s">
        <v>39</v>
      </c>
      <c r="L100" s="93">
        <v>0</v>
      </c>
      <c r="M100" s="93" t="s">
        <v>39</v>
      </c>
      <c r="N100" s="93">
        <v>0.08</v>
      </c>
      <c r="O100" s="93" t="s">
        <v>39</v>
      </c>
      <c r="P100" s="93">
        <v>0</v>
      </c>
      <c r="Q100" s="93">
        <v>0</v>
      </c>
      <c r="R100" s="93">
        <v>0.08</v>
      </c>
      <c r="S100" s="93">
        <v>0</v>
      </c>
      <c r="T100" s="52" t="s">
        <v>36</v>
      </c>
      <c r="U100" s="94" t="s">
        <v>262</v>
      </c>
    </row>
    <row r="101" spans="1:21" ht="45" x14ac:dyDescent="0.25">
      <c r="A101" s="30">
        <v>2793</v>
      </c>
      <c r="C101" s="50" t="s">
        <v>67</v>
      </c>
      <c r="D101" s="50" t="s">
        <v>263</v>
      </c>
      <c r="E101" s="50" t="s">
        <v>264</v>
      </c>
      <c r="F101" s="93">
        <v>1.8856940990780999</v>
      </c>
      <c r="G101" s="93" t="s">
        <v>39</v>
      </c>
      <c r="H101" s="93">
        <v>0</v>
      </c>
      <c r="I101" s="93" t="s">
        <v>39</v>
      </c>
      <c r="J101" s="93">
        <v>0</v>
      </c>
      <c r="K101" s="93" t="s">
        <v>39</v>
      </c>
      <c r="L101" s="93">
        <v>0</v>
      </c>
      <c r="M101" s="93" t="s">
        <v>39</v>
      </c>
      <c r="N101" s="93">
        <v>0</v>
      </c>
      <c r="O101" s="93" t="s">
        <v>39</v>
      </c>
      <c r="P101" s="93">
        <v>0</v>
      </c>
      <c r="Q101" s="93">
        <v>0</v>
      </c>
      <c r="R101" s="93">
        <v>0</v>
      </c>
      <c r="S101" s="93">
        <v>0</v>
      </c>
      <c r="T101" s="52" t="s">
        <v>36</v>
      </c>
      <c r="U101" s="53">
        <v>0</v>
      </c>
    </row>
    <row r="102" spans="1:21" ht="75" x14ac:dyDescent="0.25">
      <c r="A102" s="30">
        <v>2809</v>
      </c>
      <c r="C102" s="50" t="s">
        <v>67</v>
      </c>
      <c r="D102" s="50" t="s">
        <v>265</v>
      </c>
      <c r="E102" s="50" t="s">
        <v>266</v>
      </c>
      <c r="F102" s="93">
        <v>1.9383176395464834</v>
      </c>
      <c r="G102" s="93" t="s">
        <v>39</v>
      </c>
      <c r="H102" s="93">
        <v>3.9213059683050848</v>
      </c>
      <c r="I102" s="93" t="s">
        <v>39</v>
      </c>
      <c r="J102" s="93">
        <v>0</v>
      </c>
      <c r="K102" s="93" t="s">
        <v>39</v>
      </c>
      <c r="L102" s="93">
        <v>0</v>
      </c>
      <c r="M102" s="93" t="s">
        <v>39</v>
      </c>
      <c r="N102" s="93">
        <v>5.8530450200000006</v>
      </c>
      <c r="O102" s="93" t="s">
        <v>39</v>
      </c>
      <c r="P102" s="93">
        <v>0</v>
      </c>
      <c r="Q102" s="93">
        <v>0</v>
      </c>
      <c r="R102" s="93">
        <v>5.8530450200000006</v>
      </c>
      <c r="S102" s="93">
        <v>0</v>
      </c>
      <c r="T102" s="52" t="s">
        <v>36</v>
      </c>
      <c r="U102" s="94" t="s">
        <v>267</v>
      </c>
    </row>
    <row r="103" spans="1:21" ht="60" x14ac:dyDescent="0.25">
      <c r="A103" s="30">
        <v>2843</v>
      </c>
      <c r="C103" s="50" t="s">
        <v>67</v>
      </c>
      <c r="D103" s="50" t="s">
        <v>268</v>
      </c>
      <c r="E103" s="50" t="s">
        <v>269</v>
      </c>
      <c r="F103" s="93">
        <v>1.3544329018871584</v>
      </c>
      <c r="G103" s="93" t="s">
        <v>39</v>
      </c>
      <c r="H103" s="93">
        <v>6.1917140000000002</v>
      </c>
      <c r="I103" s="93" t="s">
        <v>39</v>
      </c>
      <c r="J103" s="93">
        <v>0</v>
      </c>
      <c r="K103" s="93" t="s">
        <v>39</v>
      </c>
      <c r="L103" s="93">
        <v>0</v>
      </c>
      <c r="M103" s="93" t="s">
        <v>39</v>
      </c>
      <c r="N103" s="93">
        <v>0</v>
      </c>
      <c r="O103" s="93" t="s">
        <v>39</v>
      </c>
      <c r="P103" s="93">
        <v>0</v>
      </c>
      <c r="Q103" s="93">
        <v>0</v>
      </c>
      <c r="R103" s="93">
        <v>0</v>
      </c>
      <c r="S103" s="93">
        <v>0</v>
      </c>
      <c r="T103" s="52" t="s">
        <v>36</v>
      </c>
      <c r="U103" s="53">
        <v>0</v>
      </c>
    </row>
    <row r="104" spans="1:21" ht="75" x14ac:dyDescent="0.25">
      <c r="A104" s="30">
        <v>2890</v>
      </c>
      <c r="C104" s="50" t="s">
        <v>67</v>
      </c>
      <c r="D104" s="50" t="s">
        <v>271</v>
      </c>
      <c r="E104" s="50" t="s">
        <v>272</v>
      </c>
      <c r="F104" s="93">
        <v>16.545004200000001</v>
      </c>
      <c r="G104" s="93" t="s">
        <v>39</v>
      </c>
      <c r="H104" s="93">
        <v>0.34899999999999998</v>
      </c>
      <c r="I104" s="93" t="s">
        <v>39</v>
      </c>
      <c r="J104" s="93">
        <v>0</v>
      </c>
      <c r="K104" s="93" t="s">
        <v>39</v>
      </c>
      <c r="L104" s="93">
        <v>0</v>
      </c>
      <c r="M104" s="93" t="s">
        <v>39</v>
      </c>
      <c r="N104" s="93">
        <v>0.18081641999999995</v>
      </c>
      <c r="O104" s="93" t="s">
        <v>39</v>
      </c>
      <c r="P104" s="93">
        <v>0</v>
      </c>
      <c r="Q104" s="93">
        <v>0</v>
      </c>
      <c r="R104" s="93">
        <v>0.18081641999999995</v>
      </c>
      <c r="S104" s="93">
        <v>0</v>
      </c>
      <c r="T104" s="52" t="s">
        <v>36</v>
      </c>
      <c r="U104" s="94" t="s">
        <v>273</v>
      </c>
    </row>
    <row r="105" spans="1:21" ht="75" x14ac:dyDescent="0.25">
      <c r="A105" s="30">
        <v>2913</v>
      </c>
      <c r="C105" s="50" t="s">
        <v>67</v>
      </c>
      <c r="D105" s="50" t="s">
        <v>274</v>
      </c>
      <c r="E105" s="50" t="s">
        <v>275</v>
      </c>
      <c r="F105" s="93" t="s">
        <v>39</v>
      </c>
      <c r="G105" s="93" t="s">
        <v>39</v>
      </c>
      <c r="H105" s="93">
        <v>0</v>
      </c>
      <c r="I105" s="93" t="s">
        <v>39</v>
      </c>
      <c r="J105" s="93">
        <v>0</v>
      </c>
      <c r="K105" s="93" t="s">
        <v>39</v>
      </c>
      <c r="L105" s="93">
        <v>0</v>
      </c>
      <c r="M105" s="93" t="s">
        <v>39</v>
      </c>
      <c r="N105" s="93">
        <v>0.34401325423728812</v>
      </c>
      <c r="O105" s="93" t="s">
        <v>39</v>
      </c>
      <c r="P105" s="93">
        <v>0</v>
      </c>
      <c r="Q105" s="93">
        <v>0</v>
      </c>
      <c r="R105" s="93">
        <v>0.34401325423728812</v>
      </c>
      <c r="S105" s="93">
        <v>0</v>
      </c>
      <c r="T105" s="52" t="s">
        <v>36</v>
      </c>
      <c r="U105" s="94" t="s">
        <v>992</v>
      </c>
    </row>
    <row r="106" spans="1:21" ht="45" x14ac:dyDescent="0.25">
      <c r="A106" s="30">
        <v>2917</v>
      </c>
      <c r="C106" s="50" t="s">
        <v>67</v>
      </c>
      <c r="D106" s="50" t="s">
        <v>276</v>
      </c>
      <c r="E106" s="50" t="s">
        <v>277</v>
      </c>
      <c r="F106" s="93">
        <v>0.25440247294752666</v>
      </c>
      <c r="G106" s="93" t="s">
        <v>39</v>
      </c>
      <c r="H106" s="93">
        <v>0</v>
      </c>
      <c r="I106" s="93" t="s">
        <v>39</v>
      </c>
      <c r="J106" s="93">
        <v>0</v>
      </c>
      <c r="K106" s="93" t="s">
        <v>39</v>
      </c>
      <c r="L106" s="93">
        <v>0</v>
      </c>
      <c r="M106" s="93" t="s">
        <v>39</v>
      </c>
      <c r="N106" s="93">
        <v>0</v>
      </c>
      <c r="O106" s="93" t="s">
        <v>39</v>
      </c>
      <c r="P106" s="93">
        <v>0</v>
      </c>
      <c r="Q106" s="93">
        <v>0</v>
      </c>
      <c r="R106" s="93">
        <v>0</v>
      </c>
      <c r="S106" s="93">
        <v>0</v>
      </c>
      <c r="T106" s="52" t="s">
        <v>36</v>
      </c>
      <c r="U106" s="53">
        <v>0</v>
      </c>
    </row>
    <row r="107" spans="1:21" ht="45" x14ac:dyDescent="0.25">
      <c r="A107" s="30">
        <v>2974</v>
      </c>
      <c r="C107" s="50" t="s">
        <v>67</v>
      </c>
      <c r="D107" s="50" t="s">
        <v>279</v>
      </c>
      <c r="E107" s="50" t="s">
        <v>280</v>
      </c>
      <c r="F107" s="93" t="s">
        <v>39</v>
      </c>
      <c r="G107" s="93" t="s">
        <v>39</v>
      </c>
      <c r="H107" s="93">
        <v>0</v>
      </c>
      <c r="I107" s="93" t="s">
        <v>39</v>
      </c>
      <c r="J107" s="93">
        <v>0</v>
      </c>
      <c r="K107" s="93" t="s">
        <v>39</v>
      </c>
      <c r="L107" s="93">
        <v>0</v>
      </c>
      <c r="M107" s="93" t="s">
        <v>39</v>
      </c>
      <c r="N107" s="93">
        <v>0</v>
      </c>
      <c r="O107" s="93" t="s">
        <v>39</v>
      </c>
      <c r="P107" s="93">
        <v>0</v>
      </c>
      <c r="Q107" s="93">
        <v>0</v>
      </c>
      <c r="R107" s="93">
        <v>0</v>
      </c>
      <c r="S107" s="93">
        <v>0</v>
      </c>
      <c r="T107" s="52" t="s">
        <v>36</v>
      </c>
      <c r="U107" s="53">
        <v>0</v>
      </c>
    </row>
    <row r="108" spans="1:21" ht="90" x14ac:dyDescent="0.25">
      <c r="A108" s="30">
        <v>2982</v>
      </c>
      <c r="C108" s="50" t="s">
        <v>67</v>
      </c>
      <c r="D108" s="50" t="s">
        <v>281</v>
      </c>
      <c r="E108" s="50" t="s">
        <v>282</v>
      </c>
      <c r="F108" s="93">
        <v>2.8819343423958301</v>
      </c>
      <c r="G108" s="93" t="s">
        <v>39</v>
      </c>
      <c r="H108" s="93">
        <v>0.63</v>
      </c>
      <c r="I108" s="93" t="s">
        <v>39</v>
      </c>
      <c r="J108" s="93">
        <v>0</v>
      </c>
      <c r="K108" s="93" t="s">
        <v>39</v>
      </c>
      <c r="L108" s="93">
        <v>0</v>
      </c>
      <c r="M108" s="93" t="s">
        <v>39</v>
      </c>
      <c r="N108" s="93">
        <v>0</v>
      </c>
      <c r="O108" s="93" t="s">
        <v>39</v>
      </c>
      <c r="P108" s="93">
        <v>0</v>
      </c>
      <c r="Q108" s="93">
        <v>0</v>
      </c>
      <c r="R108" s="93">
        <v>0</v>
      </c>
      <c r="S108" s="93">
        <v>0</v>
      </c>
      <c r="T108" s="52" t="s">
        <v>36</v>
      </c>
      <c r="U108" s="53">
        <v>0</v>
      </c>
    </row>
    <row r="109" spans="1:21" ht="60" x14ac:dyDescent="0.25">
      <c r="A109" s="30">
        <v>2991</v>
      </c>
      <c r="C109" s="50" t="s">
        <v>67</v>
      </c>
      <c r="D109" s="50" t="s">
        <v>284</v>
      </c>
      <c r="E109" s="50" t="s">
        <v>285</v>
      </c>
      <c r="F109" s="93">
        <v>1.5130072399665917</v>
      </c>
      <c r="G109" s="93" t="s">
        <v>39</v>
      </c>
      <c r="H109" s="93">
        <v>0.67390099999999997</v>
      </c>
      <c r="I109" s="93" t="s">
        <v>39</v>
      </c>
      <c r="J109" s="93">
        <v>0</v>
      </c>
      <c r="K109" s="93" t="s">
        <v>39</v>
      </c>
      <c r="L109" s="93">
        <v>0</v>
      </c>
      <c r="M109" s="93" t="s">
        <v>39</v>
      </c>
      <c r="N109" s="93">
        <v>5.7569999999999997</v>
      </c>
      <c r="O109" s="93" t="s">
        <v>39</v>
      </c>
      <c r="P109" s="93">
        <v>0</v>
      </c>
      <c r="Q109" s="93">
        <v>0</v>
      </c>
      <c r="R109" s="93">
        <v>5.7569999999999997</v>
      </c>
      <c r="S109" s="93">
        <v>0</v>
      </c>
      <c r="T109" s="52" t="s">
        <v>36</v>
      </c>
      <c r="U109" s="94" t="s">
        <v>286</v>
      </c>
    </row>
    <row r="110" spans="1:21" ht="60" x14ac:dyDescent="0.25">
      <c r="A110" s="30">
        <v>3001</v>
      </c>
      <c r="C110" s="50" t="s">
        <v>67</v>
      </c>
      <c r="D110" s="50" t="s">
        <v>287</v>
      </c>
      <c r="E110" s="50" t="s">
        <v>288</v>
      </c>
      <c r="F110" s="93">
        <v>0.82623063837015664</v>
      </c>
      <c r="G110" s="93" t="s">
        <v>39</v>
      </c>
      <c r="H110" s="93">
        <v>0.20749999999999999</v>
      </c>
      <c r="I110" s="93" t="s">
        <v>39</v>
      </c>
      <c r="J110" s="93">
        <v>0</v>
      </c>
      <c r="K110" s="93" t="s">
        <v>39</v>
      </c>
      <c r="L110" s="93">
        <v>0</v>
      </c>
      <c r="M110" s="93" t="s">
        <v>39</v>
      </c>
      <c r="N110" s="93">
        <v>1.9796</v>
      </c>
      <c r="O110" s="93" t="s">
        <v>39</v>
      </c>
      <c r="P110" s="93">
        <v>0</v>
      </c>
      <c r="Q110" s="93">
        <v>0</v>
      </c>
      <c r="R110" s="93">
        <v>1.9796</v>
      </c>
      <c r="S110" s="93">
        <v>0</v>
      </c>
      <c r="T110" s="52" t="s">
        <v>36</v>
      </c>
      <c r="U110" s="94" t="s">
        <v>993</v>
      </c>
    </row>
    <row r="111" spans="1:21" ht="75" x14ac:dyDescent="0.25">
      <c r="A111" s="30">
        <v>3002</v>
      </c>
      <c r="C111" s="50" t="s">
        <v>67</v>
      </c>
      <c r="D111" s="50" t="s">
        <v>290</v>
      </c>
      <c r="E111" s="50" t="s">
        <v>291</v>
      </c>
      <c r="F111" s="93">
        <v>1.5855098848444809</v>
      </c>
      <c r="G111" s="93" t="s">
        <v>39</v>
      </c>
      <c r="H111" s="93">
        <v>4.0215592500000001</v>
      </c>
      <c r="I111" s="93" t="s">
        <v>39</v>
      </c>
      <c r="J111" s="93">
        <v>2.7232600820915955</v>
      </c>
      <c r="K111" s="93" t="s">
        <v>39</v>
      </c>
      <c r="L111" s="93">
        <v>6.4468193320915956</v>
      </c>
      <c r="M111" s="93" t="s">
        <v>39</v>
      </c>
      <c r="N111" s="93">
        <v>2.1713436600000002</v>
      </c>
      <c r="O111" s="93" t="s">
        <v>39</v>
      </c>
      <c r="P111" s="93">
        <v>0.5519164220915953</v>
      </c>
      <c r="Q111" s="93">
        <v>0</v>
      </c>
      <c r="R111" s="93">
        <v>-4.275475672091595</v>
      </c>
      <c r="S111" s="93">
        <v>0</v>
      </c>
      <c r="T111" s="52" t="s">
        <v>36</v>
      </c>
      <c r="U111" s="94" t="s">
        <v>994</v>
      </c>
    </row>
    <row r="112" spans="1:21" ht="60" x14ac:dyDescent="0.25">
      <c r="A112" s="30">
        <v>3006</v>
      </c>
      <c r="C112" s="50" t="s">
        <v>67</v>
      </c>
      <c r="D112" s="50" t="s">
        <v>293</v>
      </c>
      <c r="E112" s="50" t="s">
        <v>294</v>
      </c>
      <c r="F112" s="93">
        <v>1.4514134495908899</v>
      </c>
      <c r="G112" s="93" t="s">
        <v>39</v>
      </c>
      <c r="H112" s="93">
        <v>0</v>
      </c>
      <c r="I112" s="93" t="s">
        <v>39</v>
      </c>
      <c r="J112" s="93">
        <v>0</v>
      </c>
      <c r="K112" s="93" t="s">
        <v>39</v>
      </c>
      <c r="L112" s="93">
        <v>0</v>
      </c>
      <c r="M112" s="93" t="s">
        <v>39</v>
      </c>
      <c r="N112" s="93">
        <v>0</v>
      </c>
      <c r="O112" s="93" t="s">
        <v>39</v>
      </c>
      <c r="P112" s="93">
        <v>0</v>
      </c>
      <c r="Q112" s="93">
        <v>0</v>
      </c>
      <c r="R112" s="93">
        <v>0</v>
      </c>
      <c r="S112" s="93">
        <v>0</v>
      </c>
      <c r="T112" s="52" t="s">
        <v>36</v>
      </c>
      <c r="U112" s="53">
        <v>0</v>
      </c>
    </row>
    <row r="113" spans="1:21" ht="60" x14ac:dyDescent="0.25">
      <c r="A113" s="30">
        <v>3042</v>
      </c>
      <c r="C113" s="50" t="s">
        <v>67</v>
      </c>
      <c r="D113" s="50" t="s">
        <v>296</v>
      </c>
      <c r="E113" s="50" t="s">
        <v>297</v>
      </c>
      <c r="F113" s="93">
        <v>1.48619084007853</v>
      </c>
      <c r="G113" s="93" t="s">
        <v>39</v>
      </c>
      <c r="H113" s="93">
        <v>0</v>
      </c>
      <c r="I113" s="93" t="s">
        <v>39</v>
      </c>
      <c r="J113" s="93">
        <v>0</v>
      </c>
      <c r="K113" s="93" t="s">
        <v>39</v>
      </c>
      <c r="L113" s="93">
        <v>0</v>
      </c>
      <c r="M113" s="93" t="s">
        <v>39</v>
      </c>
      <c r="N113" s="93">
        <v>0</v>
      </c>
      <c r="O113" s="93" t="s">
        <v>39</v>
      </c>
      <c r="P113" s="93">
        <v>0</v>
      </c>
      <c r="Q113" s="93">
        <v>0</v>
      </c>
      <c r="R113" s="93">
        <v>0</v>
      </c>
      <c r="S113" s="93">
        <v>0</v>
      </c>
      <c r="T113" s="52" t="s">
        <v>36</v>
      </c>
      <c r="U113" s="53">
        <v>0</v>
      </c>
    </row>
    <row r="114" spans="1:21" ht="75" x14ac:dyDescent="0.25">
      <c r="A114" s="30">
        <v>3114</v>
      </c>
      <c r="C114" s="50" t="s">
        <v>67</v>
      </c>
      <c r="D114" s="50" t="s">
        <v>298</v>
      </c>
      <c r="E114" s="50" t="s">
        <v>299</v>
      </c>
      <c r="F114" s="93">
        <v>2.78438326744253</v>
      </c>
      <c r="G114" s="93" t="s">
        <v>39</v>
      </c>
      <c r="H114" s="93">
        <v>0.59699999999999998</v>
      </c>
      <c r="I114" s="93" t="s">
        <v>39</v>
      </c>
      <c r="J114" s="93">
        <v>0</v>
      </c>
      <c r="K114" s="93" t="s">
        <v>39</v>
      </c>
      <c r="L114" s="93">
        <v>0</v>
      </c>
      <c r="M114" s="93" t="s">
        <v>39</v>
      </c>
      <c r="N114" s="93">
        <v>0.159</v>
      </c>
      <c r="O114" s="93" t="s">
        <v>39</v>
      </c>
      <c r="P114" s="93">
        <v>0</v>
      </c>
      <c r="Q114" s="93">
        <v>0</v>
      </c>
      <c r="R114" s="93">
        <v>0.159</v>
      </c>
      <c r="S114" s="93">
        <v>0</v>
      </c>
      <c r="T114" s="52" t="s">
        <v>36</v>
      </c>
      <c r="U114" s="94" t="s">
        <v>300</v>
      </c>
    </row>
    <row r="115" spans="1:21" ht="60" x14ac:dyDescent="0.25">
      <c r="A115" s="30">
        <v>3119</v>
      </c>
      <c r="C115" s="50" t="s">
        <v>67</v>
      </c>
      <c r="D115" s="50" t="s">
        <v>301</v>
      </c>
      <c r="E115" s="50" t="s">
        <v>302</v>
      </c>
      <c r="F115" s="93">
        <v>1.99862519652653</v>
      </c>
      <c r="G115" s="93" t="s">
        <v>39</v>
      </c>
      <c r="H115" s="93">
        <v>6.1736368000000006</v>
      </c>
      <c r="I115" s="93" t="s">
        <v>39</v>
      </c>
      <c r="J115" s="93">
        <v>2.7612228347391898</v>
      </c>
      <c r="K115" s="93" t="s">
        <v>39</v>
      </c>
      <c r="L115" s="93">
        <v>0</v>
      </c>
      <c r="M115" s="93" t="s">
        <v>39</v>
      </c>
      <c r="N115" s="93">
        <v>5.3963490399999996</v>
      </c>
      <c r="O115" s="93" t="s">
        <v>39</v>
      </c>
      <c r="P115" s="93">
        <v>0</v>
      </c>
      <c r="Q115" s="93">
        <v>0</v>
      </c>
      <c r="R115" s="93">
        <v>5.3963490399999996</v>
      </c>
      <c r="S115" s="93">
        <v>0</v>
      </c>
      <c r="T115" s="52" t="s">
        <v>36</v>
      </c>
      <c r="U115" s="94" t="s">
        <v>303</v>
      </c>
    </row>
    <row r="116" spans="1:21" ht="45" x14ac:dyDescent="0.25">
      <c r="A116" s="30">
        <v>3166</v>
      </c>
      <c r="C116" s="50" t="s">
        <v>67</v>
      </c>
      <c r="D116" s="50" t="s">
        <v>304</v>
      </c>
      <c r="E116" s="50" t="s">
        <v>305</v>
      </c>
      <c r="F116" s="93">
        <v>0.72441397077661096</v>
      </c>
      <c r="G116" s="93" t="s">
        <v>39</v>
      </c>
      <c r="H116" s="93">
        <v>0.23016</v>
      </c>
      <c r="I116" s="93" t="s">
        <v>39</v>
      </c>
      <c r="J116" s="93">
        <v>0</v>
      </c>
      <c r="K116" s="93" t="s">
        <v>39</v>
      </c>
      <c r="L116" s="93">
        <v>0</v>
      </c>
      <c r="M116" s="93" t="s">
        <v>39</v>
      </c>
      <c r="N116" s="93">
        <v>0</v>
      </c>
      <c r="O116" s="93" t="s">
        <v>39</v>
      </c>
      <c r="P116" s="93">
        <v>0</v>
      </c>
      <c r="Q116" s="93">
        <v>0</v>
      </c>
      <c r="R116" s="93">
        <v>0</v>
      </c>
      <c r="S116" s="93">
        <v>0</v>
      </c>
      <c r="T116" s="52" t="s">
        <v>36</v>
      </c>
      <c r="U116" s="53">
        <v>0</v>
      </c>
    </row>
    <row r="117" spans="1:21" ht="90" x14ac:dyDescent="0.25">
      <c r="A117" s="30">
        <v>3210</v>
      </c>
      <c r="C117" s="50" t="s">
        <v>67</v>
      </c>
      <c r="D117" s="50" t="s">
        <v>306</v>
      </c>
      <c r="E117" s="50" t="s">
        <v>307</v>
      </c>
      <c r="F117" s="93">
        <v>2.6227236927710584</v>
      </c>
      <c r="G117" s="93" t="s">
        <v>39</v>
      </c>
      <c r="H117" s="93">
        <v>8.766</v>
      </c>
      <c r="I117" s="93" t="s">
        <v>39</v>
      </c>
      <c r="J117" s="93">
        <v>0</v>
      </c>
      <c r="K117" s="93" t="s">
        <v>39</v>
      </c>
      <c r="L117" s="93">
        <v>0</v>
      </c>
      <c r="M117" s="93" t="s">
        <v>39</v>
      </c>
      <c r="N117" s="93">
        <v>3.4280029999999999</v>
      </c>
      <c r="O117" s="93" t="s">
        <v>39</v>
      </c>
      <c r="P117" s="93">
        <v>0</v>
      </c>
      <c r="Q117" s="93">
        <v>0</v>
      </c>
      <c r="R117" s="93">
        <v>3.4280029999999999</v>
      </c>
      <c r="S117" s="93">
        <v>0</v>
      </c>
      <c r="T117" s="52" t="s">
        <v>36</v>
      </c>
      <c r="U117" s="94" t="s">
        <v>308</v>
      </c>
    </row>
    <row r="118" spans="1:21" ht="45" x14ac:dyDescent="0.25">
      <c r="A118" s="30">
        <v>3268</v>
      </c>
      <c r="C118" s="50" t="s">
        <v>67</v>
      </c>
      <c r="D118" s="50" t="s">
        <v>309</v>
      </c>
      <c r="E118" s="50" t="s">
        <v>310</v>
      </c>
      <c r="F118" s="93">
        <v>4.0136716666666663</v>
      </c>
      <c r="G118" s="93" t="s">
        <v>39</v>
      </c>
      <c r="H118" s="93">
        <v>0</v>
      </c>
      <c r="I118" s="93" t="s">
        <v>39</v>
      </c>
      <c r="J118" s="93">
        <v>0</v>
      </c>
      <c r="K118" s="93" t="s">
        <v>39</v>
      </c>
      <c r="L118" s="93">
        <v>0</v>
      </c>
      <c r="M118" s="93" t="s">
        <v>39</v>
      </c>
      <c r="N118" s="93">
        <v>4.2385440000000001</v>
      </c>
      <c r="O118" s="93" t="s">
        <v>39</v>
      </c>
      <c r="P118" s="93">
        <v>0</v>
      </c>
      <c r="Q118" s="93">
        <v>0</v>
      </c>
      <c r="R118" s="93">
        <v>4.2385440000000001</v>
      </c>
      <c r="S118" s="93">
        <v>0</v>
      </c>
      <c r="T118" s="52" t="s">
        <v>36</v>
      </c>
      <c r="U118" s="94" t="s">
        <v>311</v>
      </c>
    </row>
    <row r="119" spans="1:21" ht="75" x14ac:dyDescent="0.25">
      <c r="A119" s="30">
        <v>3356</v>
      </c>
      <c r="C119" s="50" t="s">
        <v>67</v>
      </c>
      <c r="D119" s="50" t="s">
        <v>312</v>
      </c>
      <c r="E119" s="50" t="s">
        <v>313</v>
      </c>
      <c r="F119" s="93">
        <v>2.1647083589982921</v>
      </c>
      <c r="G119" s="93" t="s">
        <v>39</v>
      </c>
      <c r="H119" s="93">
        <v>0.503</v>
      </c>
      <c r="I119" s="93" t="s">
        <v>39</v>
      </c>
      <c r="J119" s="93">
        <v>0</v>
      </c>
      <c r="K119" s="93" t="s">
        <v>39</v>
      </c>
      <c r="L119" s="93">
        <v>0</v>
      </c>
      <c r="M119" s="93" t="s">
        <v>39</v>
      </c>
      <c r="N119" s="93">
        <v>6.4650137399999998</v>
      </c>
      <c r="O119" s="93" t="s">
        <v>39</v>
      </c>
      <c r="P119" s="93">
        <v>0</v>
      </c>
      <c r="Q119" s="93">
        <v>0</v>
      </c>
      <c r="R119" s="93">
        <v>6.4650137399999998</v>
      </c>
      <c r="S119" s="93">
        <v>0</v>
      </c>
      <c r="T119" s="52" t="s">
        <v>36</v>
      </c>
      <c r="U119" s="94" t="s">
        <v>314</v>
      </c>
    </row>
    <row r="120" spans="1:21" ht="60" x14ac:dyDescent="0.25">
      <c r="A120" s="30">
        <v>3479</v>
      </c>
      <c r="C120" s="50" t="s">
        <v>67</v>
      </c>
      <c r="D120" s="50" t="s">
        <v>315</v>
      </c>
      <c r="E120" s="50" t="s">
        <v>316</v>
      </c>
      <c r="F120" s="93">
        <v>1.2824852672793501</v>
      </c>
      <c r="G120" s="93" t="s">
        <v>39</v>
      </c>
      <c r="H120" s="93">
        <v>0.246</v>
      </c>
      <c r="I120" s="93" t="s">
        <v>39</v>
      </c>
      <c r="J120" s="93">
        <v>0</v>
      </c>
      <c r="K120" s="93" t="s">
        <v>39</v>
      </c>
      <c r="L120" s="93">
        <v>0</v>
      </c>
      <c r="M120" s="93" t="s">
        <v>39</v>
      </c>
      <c r="N120" s="93">
        <v>3.1839599999999999</v>
      </c>
      <c r="O120" s="93" t="s">
        <v>39</v>
      </c>
      <c r="P120" s="93">
        <v>0</v>
      </c>
      <c r="Q120" s="93">
        <v>0</v>
      </c>
      <c r="R120" s="93">
        <v>3.1839599999999999</v>
      </c>
      <c r="S120" s="93">
        <v>0</v>
      </c>
      <c r="T120" s="52" t="s">
        <v>36</v>
      </c>
      <c r="U120" s="94" t="s">
        <v>317</v>
      </c>
    </row>
    <row r="121" spans="1:21" ht="45" x14ac:dyDescent="0.25">
      <c r="A121" s="30">
        <v>3481</v>
      </c>
      <c r="C121" s="50" t="s">
        <v>67</v>
      </c>
      <c r="D121" s="50" t="s">
        <v>318</v>
      </c>
      <c r="E121" s="50" t="s">
        <v>319</v>
      </c>
      <c r="F121" s="93">
        <v>8.0118351833333339</v>
      </c>
      <c r="G121" s="93" t="s">
        <v>39</v>
      </c>
      <c r="H121" s="93">
        <v>0</v>
      </c>
      <c r="I121" s="93" t="s">
        <v>39</v>
      </c>
      <c r="J121" s="93">
        <v>0</v>
      </c>
      <c r="K121" s="93" t="s">
        <v>39</v>
      </c>
      <c r="L121" s="93">
        <v>0</v>
      </c>
      <c r="M121" s="93" t="s">
        <v>39</v>
      </c>
      <c r="N121" s="93">
        <v>9.032</v>
      </c>
      <c r="O121" s="93" t="s">
        <v>39</v>
      </c>
      <c r="P121" s="93">
        <v>0</v>
      </c>
      <c r="Q121" s="93">
        <v>0</v>
      </c>
      <c r="R121" s="93">
        <v>9.032</v>
      </c>
      <c r="S121" s="93">
        <v>0</v>
      </c>
      <c r="T121" s="52" t="s">
        <v>36</v>
      </c>
      <c r="U121" s="94" t="s">
        <v>320</v>
      </c>
    </row>
    <row r="122" spans="1:21" ht="75" x14ac:dyDescent="0.25">
      <c r="A122" s="30">
        <v>3495</v>
      </c>
      <c r="C122" s="50" t="s">
        <v>67</v>
      </c>
      <c r="D122" s="50" t="s">
        <v>321</v>
      </c>
      <c r="E122" s="50" t="s">
        <v>322</v>
      </c>
      <c r="F122" s="93">
        <v>9.2232635000000016</v>
      </c>
      <c r="G122" s="93" t="s">
        <v>39</v>
      </c>
      <c r="H122" s="93">
        <v>0</v>
      </c>
      <c r="I122" s="93" t="s">
        <v>39</v>
      </c>
      <c r="J122" s="93">
        <v>0</v>
      </c>
      <c r="K122" s="93" t="s">
        <v>39</v>
      </c>
      <c r="L122" s="93">
        <v>0</v>
      </c>
      <c r="M122" s="93" t="s">
        <v>39</v>
      </c>
      <c r="N122" s="93">
        <v>0.47799999999999998</v>
      </c>
      <c r="O122" s="93" t="s">
        <v>39</v>
      </c>
      <c r="P122" s="93">
        <v>0</v>
      </c>
      <c r="Q122" s="93">
        <v>0</v>
      </c>
      <c r="R122" s="93">
        <v>0.47799999999999998</v>
      </c>
      <c r="S122" s="93">
        <v>0</v>
      </c>
      <c r="T122" s="52" t="s">
        <v>36</v>
      </c>
      <c r="U122" s="94" t="s">
        <v>323</v>
      </c>
    </row>
    <row r="123" spans="1:21" ht="45" x14ac:dyDescent="0.25">
      <c r="A123" s="30">
        <v>3501</v>
      </c>
      <c r="C123" s="50" t="s">
        <v>67</v>
      </c>
      <c r="D123" s="50" t="s">
        <v>324</v>
      </c>
      <c r="E123" s="50" t="s">
        <v>325</v>
      </c>
      <c r="F123" s="93">
        <v>0.53165067022676415</v>
      </c>
      <c r="G123" s="93" t="s">
        <v>39</v>
      </c>
      <c r="H123" s="93">
        <v>0</v>
      </c>
      <c r="I123" s="93" t="s">
        <v>39</v>
      </c>
      <c r="J123" s="93">
        <v>0</v>
      </c>
      <c r="K123" s="93" t="s">
        <v>39</v>
      </c>
      <c r="L123" s="93">
        <v>0</v>
      </c>
      <c r="M123" s="93" t="s">
        <v>39</v>
      </c>
      <c r="N123" s="93">
        <v>0.30163099999999998</v>
      </c>
      <c r="O123" s="93" t="s">
        <v>39</v>
      </c>
      <c r="P123" s="93">
        <v>0</v>
      </c>
      <c r="Q123" s="93">
        <v>0</v>
      </c>
      <c r="R123" s="93">
        <v>0.30163099999999998</v>
      </c>
      <c r="S123" s="93">
        <v>0</v>
      </c>
      <c r="T123" s="52" t="s">
        <v>36</v>
      </c>
      <c r="U123" s="94" t="s">
        <v>995</v>
      </c>
    </row>
    <row r="124" spans="1:21" ht="60" x14ac:dyDescent="0.25">
      <c r="A124" s="30">
        <v>3508</v>
      </c>
      <c r="C124" s="50" t="s">
        <v>67</v>
      </c>
      <c r="D124" s="50" t="s">
        <v>326</v>
      </c>
      <c r="E124" s="50" t="s">
        <v>327</v>
      </c>
      <c r="F124" s="93">
        <v>1.1841983868544601</v>
      </c>
      <c r="G124" s="93" t="s">
        <v>39</v>
      </c>
      <c r="H124" s="93">
        <v>0.33700000000000002</v>
      </c>
      <c r="I124" s="93" t="s">
        <v>39</v>
      </c>
      <c r="J124" s="93">
        <v>4.8026814040707873</v>
      </c>
      <c r="K124" s="93" t="s">
        <v>39</v>
      </c>
      <c r="L124" s="93">
        <v>0</v>
      </c>
      <c r="M124" s="93" t="s">
        <v>39</v>
      </c>
      <c r="N124" s="93">
        <v>2.7366337599999997</v>
      </c>
      <c r="O124" s="93" t="s">
        <v>39</v>
      </c>
      <c r="P124" s="93">
        <v>2.0660476440707876</v>
      </c>
      <c r="Q124" s="93">
        <v>0</v>
      </c>
      <c r="R124" s="93">
        <v>2.7366337599999997</v>
      </c>
      <c r="S124" s="93">
        <v>0</v>
      </c>
      <c r="T124" s="52" t="s">
        <v>36</v>
      </c>
      <c r="U124" s="94" t="s">
        <v>328</v>
      </c>
    </row>
    <row r="125" spans="1:21" ht="45" x14ac:dyDescent="0.25">
      <c r="A125" s="30">
        <v>3510</v>
      </c>
      <c r="C125" s="50" t="s">
        <v>67</v>
      </c>
      <c r="D125" s="50" t="s">
        <v>329</v>
      </c>
      <c r="E125" s="50" t="s">
        <v>330</v>
      </c>
      <c r="F125" s="93">
        <v>1.7926461229510915</v>
      </c>
      <c r="G125" s="93" t="s">
        <v>39</v>
      </c>
      <c r="H125" s="93">
        <v>0</v>
      </c>
      <c r="I125" s="93" t="s">
        <v>39</v>
      </c>
      <c r="J125" s="93">
        <v>0</v>
      </c>
      <c r="K125" s="93" t="s">
        <v>39</v>
      </c>
      <c r="L125" s="93">
        <v>0</v>
      </c>
      <c r="M125" s="93" t="s">
        <v>39</v>
      </c>
      <c r="N125" s="93">
        <v>0.40100000000000002</v>
      </c>
      <c r="O125" s="93" t="s">
        <v>39</v>
      </c>
      <c r="P125" s="93">
        <v>0</v>
      </c>
      <c r="Q125" s="93">
        <v>0</v>
      </c>
      <c r="R125" s="93">
        <v>0.40100000000000002</v>
      </c>
      <c r="S125" s="93">
        <v>0</v>
      </c>
      <c r="T125" s="52" t="s">
        <v>36</v>
      </c>
      <c r="U125" s="94" t="s">
        <v>331</v>
      </c>
    </row>
    <row r="126" spans="1:21" ht="60" x14ac:dyDescent="0.25">
      <c r="A126" s="30">
        <v>3546</v>
      </c>
      <c r="C126" s="50" t="s">
        <v>67</v>
      </c>
      <c r="D126" s="50" t="s">
        <v>332</v>
      </c>
      <c r="E126" s="50" t="s">
        <v>333</v>
      </c>
      <c r="F126" s="93">
        <v>1.1724399313212335</v>
      </c>
      <c r="G126" s="93" t="s">
        <v>39</v>
      </c>
      <c r="H126" s="93">
        <v>0</v>
      </c>
      <c r="I126" s="93" t="s">
        <v>39</v>
      </c>
      <c r="J126" s="93">
        <v>0</v>
      </c>
      <c r="K126" s="93" t="s">
        <v>39</v>
      </c>
      <c r="L126" s="93">
        <v>0</v>
      </c>
      <c r="M126" s="93" t="s">
        <v>39</v>
      </c>
      <c r="N126" s="93">
        <v>0</v>
      </c>
      <c r="O126" s="93" t="s">
        <v>39</v>
      </c>
      <c r="P126" s="93">
        <v>0</v>
      </c>
      <c r="Q126" s="93">
        <v>0</v>
      </c>
      <c r="R126" s="93">
        <v>0</v>
      </c>
      <c r="S126" s="93">
        <v>0</v>
      </c>
      <c r="T126" s="52" t="s">
        <v>36</v>
      </c>
      <c r="U126" s="53">
        <v>0</v>
      </c>
    </row>
    <row r="127" spans="1:21" ht="90" x14ac:dyDescent="0.25">
      <c r="A127" s="30">
        <v>3579</v>
      </c>
      <c r="C127" s="50" t="s">
        <v>67</v>
      </c>
      <c r="D127" s="50" t="s">
        <v>335</v>
      </c>
      <c r="E127" s="50" t="s">
        <v>336</v>
      </c>
      <c r="F127" s="93">
        <v>2.4198390191068917</v>
      </c>
      <c r="G127" s="93" t="s">
        <v>39</v>
      </c>
      <c r="H127" s="93">
        <v>0</v>
      </c>
      <c r="I127" s="93" t="s">
        <v>39</v>
      </c>
      <c r="J127" s="93">
        <v>0</v>
      </c>
      <c r="K127" s="93" t="s">
        <v>39</v>
      </c>
      <c r="L127" s="93">
        <v>0</v>
      </c>
      <c r="M127" s="93" t="s">
        <v>39</v>
      </c>
      <c r="N127" s="93">
        <v>0.59612794000000002</v>
      </c>
      <c r="O127" s="93" t="s">
        <v>39</v>
      </c>
      <c r="P127" s="93">
        <v>0</v>
      </c>
      <c r="Q127" s="93">
        <v>0</v>
      </c>
      <c r="R127" s="93">
        <v>0.59612794000000002</v>
      </c>
      <c r="S127" s="93">
        <v>0</v>
      </c>
      <c r="T127" s="52" t="s">
        <v>36</v>
      </c>
      <c r="U127" s="94" t="s">
        <v>337</v>
      </c>
    </row>
    <row r="128" spans="1:21" ht="75" x14ac:dyDescent="0.25">
      <c r="A128" s="30">
        <v>3630</v>
      </c>
      <c r="C128" s="50" t="s">
        <v>67</v>
      </c>
      <c r="D128" s="50" t="s">
        <v>338</v>
      </c>
      <c r="E128" s="50" t="s">
        <v>339</v>
      </c>
      <c r="F128" s="93" t="s">
        <v>39</v>
      </c>
      <c r="G128" s="93" t="s">
        <v>39</v>
      </c>
      <c r="H128" s="93">
        <v>0</v>
      </c>
      <c r="I128" s="93" t="s">
        <v>39</v>
      </c>
      <c r="J128" s="93">
        <v>2.8079999999999998</v>
      </c>
      <c r="K128" s="93" t="s">
        <v>39</v>
      </c>
      <c r="L128" s="93">
        <v>0.36099999999999999</v>
      </c>
      <c r="M128" s="93" t="s">
        <v>39</v>
      </c>
      <c r="N128" s="93">
        <v>0</v>
      </c>
      <c r="O128" s="93" t="s">
        <v>39</v>
      </c>
      <c r="P128" s="93">
        <v>2.8079999999999998</v>
      </c>
      <c r="Q128" s="93">
        <v>0</v>
      </c>
      <c r="R128" s="93">
        <v>-0.36099999999999999</v>
      </c>
      <c r="S128" s="93">
        <v>0</v>
      </c>
      <c r="T128" s="52" t="s">
        <v>36</v>
      </c>
      <c r="U128" s="94" t="s">
        <v>996</v>
      </c>
    </row>
    <row r="129" spans="1:21" ht="60" x14ac:dyDescent="0.25">
      <c r="A129" s="30">
        <v>4031</v>
      </c>
      <c r="C129" s="50" t="s">
        <v>67</v>
      </c>
      <c r="D129" s="50" t="s">
        <v>340</v>
      </c>
      <c r="E129" s="50" t="s">
        <v>341</v>
      </c>
      <c r="F129" s="93">
        <v>5.9300319833333335</v>
      </c>
      <c r="G129" s="93" t="s">
        <v>39</v>
      </c>
      <c r="H129" s="93">
        <v>0</v>
      </c>
      <c r="I129" s="93" t="s">
        <v>39</v>
      </c>
      <c r="J129" s="93">
        <v>0</v>
      </c>
      <c r="K129" s="93" t="s">
        <v>39</v>
      </c>
      <c r="L129" s="93">
        <v>0</v>
      </c>
      <c r="M129" s="93" t="s">
        <v>39</v>
      </c>
      <c r="N129" s="93">
        <v>3.1782499999999998</v>
      </c>
      <c r="O129" s="93" t="s">
        <v>39</v>
      </c>
      <c r="P129" s="93">
        <v>0</v>
      </c>
      <c r="Q129" s="93">
        <v>0</v>
      </c>
      <c r="R129" s="93">
        <v>3.1782499999999998</v>
      </c>
      <c r="S129" s="93">
        <v>0</v>
      </c>
      <c r="T129" s="52" t="s">
        <v>36</v>
      </c>
      <c r="U129" s="94" t="s">
        <v>342</v>
      </c>
    </row>
    <row r="130" spans="1:21" ht="45" x14ac:dyDescent="0.25">
      <c r="A130" s="30">
        <v>4034</v>
      </c>
      <c r="C130" s="50" t="s">
        <v>67</v>
      </c>
      <c r="D130" s="50" t="s">
        <v>343</v>
      </c>
      <c r="E130" s="50" t="s">
        <v>344</v>
      </c>
      <c r="F130" s="93">
        <v>1.0093559004152917</v>
      </c>
      <c r="G130" s="93" t="s">
        <v>39</v>
      </c>
      <c r="H130" s="93">
        <v>0</v>
      </c>
      <c r="I130" s="93" t="s">
        <v>39</v>
      </c>
      <c r="J130" s="93">
        <v>0</v>
      </c>
      <c r="K130" s="93" t="s">
        <v>39</v>
      </c>
      <c r="L130" s="93">
        <v>0</v>
      </c>
      <c r="M130" s="93" t="s">
        <v>39</v>
      </c>
      <c r="N130" s="93">
        <v>3.8216760000000001</v>
      </c>
      <c r="O130" s="93" t="s">
        <v>39</v>
      </c>
      <c r="P130" s="93">
        <v>0</v>
      </c>
      <c r="Q130" s="93">
        <v>0</v>
      </c>
      <c r="R130" s="93">
        <v>3.8216760000000001</v>
      </c>
      <c r="S130" s="93">
        <v>0</v>
      </c>
      <c r="T130" s="52" t="s">
        <v>36</v>
      </c>
      <c r="U130" s="94" t="s">
        <v>345</v>
      </c>
    </row>
    <row r="131" spans="1:21" ht="75" x14ac:dyDescent="0.25">
      <c r="A131" s="30">
        <v>4173</v>
      </c>
      <c r="C131" s="50" t="s">
        <v>67</v>
      </c>
      <c r="D131" s="50" t="s">
        <v>346</v>
      </c>
      <c r="E131" s="50" t="s">
        <v>347</v>
      </c>
      <c r="F131" s="93" t="s">
        <v>39</v>
      </c>
      <c r="G131" s="93" t="s">
        <v>39</v>
      </c>
      <c r="H131" s="93">
        <v>0</v>
      </c>
      <c r="I131" s="93" t="s">
        <v>39</v>
      </c>
      <c r="J131" s="93">
        <v>0</v>
      </c>
      <c r="K131" s="93" t="s">
        <v>39</v>
      </c>
      <c r="L131" s="93">
        <v>0</v>
      </c>
      <c r="M131" s="93" t="s">
        <v>39</v>
      </c>
      <c r="N131" s="93">
        <v>10.2719</v>
      </c>
      <c r="O131" s="93" t="s">
        <v>39</v>
      </c>
      <c r="P131" s="93">
        <v>0</v>
      </c>
      <c r="Q131" s="93">
        <v>0</v>
      </c>
      <c r="R131" s="93">
        <v>10.2719</v>
      </c>
      <c r="S131" s="93">
        <v>0</v>
      </c>
      <c r="T131" s="52" t="s">
        <v>36</v>
      </c>
      <c r="U131" s="94" t="s">
        <v>348</v>
      </c>
    </row>
    <row r="132" spans="1:21" ht="60" x14ac:dyDescent="0.25">
      <c r="A132" s="30">
        <v>4196</v>
      </c>
      <c r="C132" s="50" t="s">
        <v>67</v>
      </c>
      <c r="D132" s="50" t="s">
        <v>349</v>
      </c>
      <c r="E132" s="50" t="s">
        <v>350</v>
      </c>
      <c r="F132" s="93">
        <v>12.480220833333334</v>
      </c>
      <c r="G132" s="93" t="s">
        <v>39</v>
      </c>
      <c r="H132" s="93">
        <v>0</v>
      </c>
      <c r="I132" s="93" t="s">
        <v>39</v>
      </c>
      <c r="J132" s="93">
        <v>0</v>
      </c>
      <c r="K132" s="93" t="s">
        <v>39</v>
      </c>
      <c r="L132" s="93">
        <v>0</v>
      </c>
      <c r="M132" s="93" t="s">
        <v>39</v>
      </c>
      <c r="N132" s="93">
        <v>12.04069327</v>
      </c>
      <c r="O132" s="93" t="s">
        <v>39</v>
      </c>
      <c r="P132" s="93">
        <v>0</v>
      </c>
      <c r="Q132" s="93">
        <v>0</v>
      </c>
      <c r="R132" s="93">
        <v>12.04069327</v>
      </c>
      <c r="S132" s="93">
        <v>0</v>
      </c>
      <c r="T132" s="52" t="s">
        <v>36</v>
      </c>
      <c r="U132" s="94" t="s">
        <v>997</v>
      </c>
    </row>
    <row r="133" spans="1:21" ht="60" x14ac:dyDescent="0.25">
      <c r="A133" s="30">
        <v>4383</v>
      </c>
      <c r="C133" s="50" t="s">
        <v>67</v>
      </c>
      <c r="D133" s="50" t="s">
        <v>352</v>
      </c>
      <c r="E133" s="50" t="s">
        <v>353</v>
      </c>
      <c r="F133" s="93">
        <v>0.35368488751316501</v>
      </c>
      <c r="G133" s="93" t="s">
        <v>39</v>
      </c>
      <c r="H133" s="93">
        <v>0</v>
      </c>
      <c r="I133" s="93" t="s">
        <v>39</v>
      </c>
      <c r="J133" s="93">
        <v>0</v>
      </c>
      <c r="K133" s="93" t="s">
        <v>39</v>
      </c>
      <c r="L133" s="93">
        <v>0</v>
      </c>
      <c r="M133" s="93" t="s">
        <v>39</v>
      </c>
      <c r="N133" s="93">
        <v>0.15096000000000001</v>
      </c>
      <c r="O133" s="93" t="s">
        <v>39</v>
      </c>
      <c r="P133" s="93">
        <v>0</v>
      </c>
      <c r="Q133" s="93">
        <v>0</v>
      </c>
      <c r="R133" s="93">
        <v>0.15096000000000001</v>
      </c>
      <c r="S133" s="93">
        <v>0</v>
      </c>
      <c r="T133" s="52" t="s">
        <v>36</v>
      </c>
      <c r="U133" s="94" t="s">
        <v>354</v>
      </c>
    </row>
    <row r="134" spans="1:21" ht="60" x14ac:dyDescent="0.25">
      <c r="A134" s="30">
        <v>4384</v>
      </c>
      <c r="C134" s="50" t="s">
        <v>67</v>
      </c>
      <c r="D134" s="50" t="s">
        <v>355</v>
      </c>
      <c r="E134" s="50" t="s">
        <v>356</v>
      </c>
      <c r="F134" s="93">
        <v>1.5857992427972085</v>
      </c>
      <c r="G134" s="93" t="s">
        <v>39</v>
      </c>
      <c r="H134" s="93">
        <v>0</v>
      </c>
      <c r="I134" s="93" t="s">
        <v>39</v>
      </c>
      <c r="J134" s="93">
        <v>0</v>
      </c>
      <c r="K134" s="93" t="s">
        <v>39</v>
      </c>
      <c r="L134" s="93">
        <v>0</v>
      </c>
      <c r="M134" s="93" t="s">
        <v>39</v>
      </c>
      <c r="N134" s="93">
        <v>2.3839049999999995</v>
      </c>
      <c r="O134" s="93" t="s">
        <v>39</v>
      </c>
      <c r="P134" s="93">
        <v>0</v>
      </c>
      <c r="Q134" s="93">
        <v>0</v>
      </c>
      <c r="R134" s="93">
        <v>2.3839049999999995</v>
      </c>
      <c r="S134" s="93">
        <v>0</v>
      </c>
      <c r="T134" s="52" t="s">
        <v>36</v>
      </c>
      <c r="U134" s="94" t="s">
        <v>357</v>
      </c>
    </row>
    <row r="135" spans="1:21" ht="75" x14ac:dyDescent="0.25">
      <c r="A135" s="30">
        <v>2159</v>
      </c>
      <c r="C135" s="50" t="s">
        <v>67</v>
      </c>
      <c r="D135" s="50" t="s">
        <v>358</v>
      </c>
      <c r="E135" s="50" t="s">
        <v>359</v>
      </c>
      <c r="F135" s="93">
        <v>1.3327830849548583</v>
      </c>
      <c r="G135" s="93" t="s">
        <v>39</v>
      </c>
      <c r="H135" s="93">
        <v>0</v>
      </c>
      <c r="I135" s="93" t="s">
        <v>39</v>
      </c>
      <c r="J135" s="93">
        <v>0</v>
      </c>
      <c r="K135" s="93" t="s">
        <v>39</v>
      </c>
      <c r="L135" s="93">
        <v>0</v>
      </c>
      <c r="M135" s="93" t="s">
        <v>39</v>
      </c>
      <c r="N135" s="93">
        <v>0</v>
      </c>
      <c r="O135" s="93" t="s">
        <v>39</v>
      </c>
      <c r="P135" s="93">
        <v>0</v>
      </c>
      <c r="Q135" s="93">
        <v>0</v>
      </c>
      <c r="R135" s="93">
        <v>0</v>
      </c>
      <c r="S135" s="93">
        <v>0</v>
      </c>
      <c r="T135" s="52" t="s">
        <v>36</v>
      </c>
      <c r="U135" s="53">
        <v>0</v>
      </c>
    </row>
    <row r="136" spans="1:21" ht="150" x14ac:dyDescent="0.25">
      <c r="A136" s="30">
        <v>2590</v>
      </c>
      <c r="C136" s="50" t="s">
        <v>67</v>
      </c>
      <c r="D136" s="50" t="s">
        <v>361</v>
      </c>
      <c r="E136" s="50" t="s">
        <v>362</v>
      </c>
      <c r="F136" s="93">
        <v>2.3467214467927602</v>
      </c>
      <c r="G136" s="93" t="s">
        <v>39</v>
      </c>
      <c r="H136" s="93">
        <v>0</v>
      </c>
      <c r="I136" s="93" t="s">
        <v>39</v>
      </c>
      <c r="J136" s="93">
        <v>0</v>
      </c>
      <c r="K136" s="93" t="s">
        <v>39</v>
      </c>
      <c r="L136" s="93">
        <v>0</v>
      </c>
      <c r="M136" s="93" t="s">
        <v>39</v>
      </c>
      <c r="N136" s="93">
        <v>0</v>
      </c>
      <c r="O136" s="93" t="s">
        <v>39</v>
      </c>
      <c r="P136" s="93">
        <v>0</v>
      </c>
      <c r="Q136" s="93">
        <v>0</v>
      </c>
      <c r="R136" s="93">
        <v>0</v>
      </c>
      <c r="S136" s="93">
        <v>0</v>
      </c>
      <c r="T136" s="52" t="s">
        <v>36</v>
      </c>
      <c r="U136" s="53">
        <v>0</v>
      </c>
    </row>
    <row r="137" spans="1:21" ht="60" x14ac:dyDescent="0.25">
      <c r="A137" s="30">
        <v>2880</v>
      </c>
      <c r="C137" s="50" t="s">
        <v>67</v>
      </c>
      <c r="D137" s="50" t="s">
        <v>364</v>
      </c>
      <c r="E137" s="50" t="s">
        <v>365</v>
      </c>
      <c r="F137" s="93">
        <v>1.0261387889454601</v>
      </c>
      <c r="G137" s="93" t="s">
        <v>39</v>
      </c>
      <c r="H137" s="93">
        <v>0</v>
      </c>
      <c r="I137" s="93" t="s">
        <v>39</v>
      </c>
      <c r="J137" s="93">
        <v>0</v>
      </c>
      <c r="K137" s="93" t="s">
        <v>39</v>
      </c>
      <c r="L137" s="93">
        <v>0</v>
      </c>
      <c r="M137" s="93" t="s">
        <v>39</v>
      </c>
      <c r="N137" s="93">
        <v>0</v>
      </c>
      <c r="O137" s="93" t="s">
        <v>39</v>
      </c>
      <c r="P137" s="93">
        <v>0</v>
      </c>
      <c r="Q137" s="93">
        <v>0</v>
      </c>
      <c r="R137" s="93">
        <v>0</v>
      </c>
      <c r="S137" s="93">
        <v>0</v>
      </c>
      <c r="T137" s="52" t="s">
        <v>36</v>
      </c>
      <c r="U137" s="53">
        <v>0</v>
      </c>
    </row>
    <row r="138" spans="1:21" ht="60" x14ac:dyDescent="0.25">
      <c r="A138" s="30" t="s">
        <v>366</v>
      </c>
      <c r="C138" s="50" t="s">
        <v>67</v>
      </c>
      <c r="D138" s="50" t="s">
        <v>367</v>
      </c>
      <c r="E138" s="50" t="s">
        <v>368</v>
      </c>
      <c r="F138" s="93" t="s">
        <v>39</v>
      </c>
      <c r="G138" s="93" t="s">
        <v>39</v>
      </c>
      <c r="H138" s="93">
        <v>0</v>
      </c>
      <c r="I138" s="93" t="s">
        <v>39</v>
      </c>
      <c r="J138" s="93">
        <v>0</v>
      </c>
      <c r="K138" s="93" t="s">
        <v>39</v>
      </c>
      <c r="L138" s="93">
        <v>0</v>
      </c>
      <c r="M138" s="93" t="s">
        <v>39</v>
      </c>
      <c r="N138" s="93">
        <v>1.3745E-2</v>
      </c>
      <c r="O138" s="93" t="s">
        <v>39</v>
      </c>
      <c r="P138" s="93">
        <v>0</v>
      </c>
      <c r="Q138" s="93">
        <v>0</v>
      </c>
      <c r="R138" s="93">
        <v>1.3745E-2</v>
      </c>
      <c r="S138" s="93">
        <v>0</v>
      </c>
      <c r="T138" s="52" t="s">
        <v>36</v>
      </c>
      <c r="U138" s="94" t="s">
        <v>369</v>
      </c>
    </row>
    <row r="139" spans="1:21" ht="60" x14ac:dyDescent="0.25">
      <c r="A139" s="30" t="s">
        <v>370</v>
      </c>
      <c r="C139" s="50" t="s">
        <v>67</v>
      </c>
      <c r="D139" s="50" t="s">
        <v>371</v>
      </c>
      <c r="E139" s="50" t="s">
        <v>372</v>
      </c>
      <c r="F139" s="93">
        <v>3.8261165666666663</v>
      </c>
      <c r="G139" s="93" t="s">
        <v>39</v>
      </c>
      <c r="H139" s="93">
        <v>0</v>
      </c>
      <c r="I139" s="93" t="s">
        <v>39</v>
      </c>
      <c r="J139" s="93">
        <v>0</v>
      </c>
      <c r="K139" s="93" t="s">
        <v>39</v>
      </c>
      <c r="L139" s="93">
        <v>0</v>
      </c>
      <c r="M139" s="93" t="s">
        <v>39</v>
      </c>
      <c r="N139" s="93">
        <v>3.735722</v>
      </c>
      <c r="O139" s="93" t="s">
        <v>39</v>
      </c>
      <c r="P139" s="93">
        <v>0</v>
      </c>
      <c r="Q139" s="93">
        <v>0</v>
      </c>
      <c r="R139" s="93">
        <v>3.735722</v>
      </c>
      <c r="S139" s="93">
        <v>0</v>
      </c>
      <c r="T139" s="52" t="s">
        <v>36</v>
      </c>
      <c r="U139" s="94" t="s">
        <v>373</v>
      </c>
    </row>
    <row r="140" spans="1:21" ht="60" x14ac:dyDescent="0.25">
      <c r="A140" s="30">
        <v>3800</v>
      </c>
      <c r="C140" s="50" t="s">
        <v>67</v>
      </c>
      <c r="D140" s="50" t="s">
        <v>374</v>
      </c>
      <c r="E140" s="50" t="s">
        <v>375</v>
      </c>
      <c r="F140" s="93">
        <v>8.8088180000000005</v>
      </c>
      <c r="G140" s="93" t="s">
        <v>39</v>
      </c>
      <c r="H140" s="93">
        <v>0</v>
      </c>
      <c r="I140" s="93" t="s">
        <v>39</v>
      </c>
      <c r="J140" s="93">
        <v>0</v>
      </c>
      <c r="K140" s="93" t="s">
        <v>39</v>
      </c>
      <c r="L140" s="93">
        <v>0</v>
      </c>
      <c r="M140" s="93" t="s">
        <v>39</v>
      </c>
      <c r="N140" s="93">
        <v>8.6039999999999992</v>
      </c>
      <c r="O140" s="93" t="s">
        <v>39</v>
      </c>
      <c r="P140" s="93">
        <v>0</v>
      </c>
      <c r="Q140" s="93">
        <v>0</v>
      </c>
      <c r="R140" s="93">
        <v>8.6039999999999992</v>
      </c>
      <c r="S140" s="93">
        <v>0</v>
      </c>
      <c r="T140" s="52" t="s">
        <v>36</v>
      </c>
      <c r="U140" s="94" t="s">
        <v>376</v>
      </c>
    </row>
    <row r="141" spans="1:21" ht="45" x14ac:dyDescent="0.25">
      <c r="A141" s="30" t="s">
        <v>377</v>
      </c>
      <c r="C141" s="50" t="s">
        <v>67</v>
      </c>
      <c r="D141" s="50" t="s">
        <v>378</v>
      </c>
      <c r="E141" s="50" t="s">
        <v>379</v>
      </c>
      <c r="F141" s="93">
        <v>5.6850512000000002</v>
      </c>
      <c r="G141" s="93" t="s">
        <v>39</v>
      </c>
      <c r="H141" s="93">
        <v>0</v>
      </c>
      <c r="I141" s="93" t="s">
        <v>39</v>
      </c>
      <c r="J141" s="93">
        <v>0</v>
      </c>
      <c r="K141" s="93" t="s">
        <v>39</v>
      </c>
      <c r="L141" s="93">
        <v>0</v>
      </c>
      <c r="M141" s="93" t="s">
        <v>39</v>
      </c>
      <c r="N141" s="93">
        <v>0.56599999999999995</v>
      </c>
      <c r="O141" s="93" t="s">
        <v>39</v>
      </c>
      <c r="P141" s="93">
        <v>0</v>
      </c>
      <c r="Q141" s="93">
        <v>0</v>
      </c>
      <c r="R141" s="93">
        <v>0.56599999999999995</v>
      </c>
      <c r="S141" s="93">
        <v>0</v>
      </c>
      <c r="T141" s="52" t="s">
        <v>36</v>
      </c>
      <c r="U141" s="94" t="s">
        <v>380</v>
      </c>
    </row>
    <row r="142" spans="1:21" ht="45" x14ac:dyDescent="0.25">
      <c r="A142" s="30" t="s">
        <v>381</v>
      </c>
      <c r="C142" s="50" t="s">
        <v>67</v>
      </c>
      <c r="D142" s="50" t="s">
        <v>382</v>
      </c>
      <c r="E142" s="50" t="s">
        <v>383</v>
      </c>
      <c r="F142" s="93">
        <v>5.793703633333334</v>
      </c>
      <c r="G142" s="93" t="s">
        <v>39</v>
      </c>
      <c r="H142" s="93">
        <v>0</v>
      </c>
      <c r="I142" s="93" t="s">
        <v>39</v>
      </c>
      <c r="J142" s="93">
        <v>0</v>
      </c>
      <c r="K142" s="93" t="s">
        <v>39</v>
      </c>
      <c r="L142" s="93">
        <v>0</v>
      </c>
      <c r="M142" s="93" t="s">
        <v>39</v>
      </c>
      <c r="N142" s="93">
        <v>0.44603999999999999</v>
      </c>
      <c r="O142" s="93" t="s">
        <v>39</v>
      </c>
      <c r="P142" s="93">
        <v>0</v>
      </c>
      <c r="Q142" s="93">
        <v>0</v>
      </c>
      <c r="R142" s="93">
        <v>0.44603999999999999</v>
      </c>
      <c r="S142" s="93">
        <v>0</v>
      </c>
      <c r="T142" s="52" t="s">
        <v>36</v>
      </c>
      <c r="U142" s="94" t="s">
        <v>998</v>
      </c>
    </row>
    <row r="143" spans="1:21" ht="60" x14ac:dyDescent="0.25">
      <c r="A143" s="30" t="s">
        <v>384</v>
      </c>
      <c r="C143" s="50" t="s">
        <v>67</v>
      </c>
      <c r="D143" s="50" t="s">
        <v>385</v>
      </c>
      <c r="E143" s="50" t="s">
        <v>386</v>
      </c>
      <c r="F143" s="93">
        <v>6.3183434333333333</v>
      </c>
      <c r="G143" s="93" t="s">
        <v>39</v>
      </c>
      <c r="H143" s="93">
        <v>0</v>
      </c>
      <c r="I143" s="93" t="s">
        <v>39</v>
      </c>
      <c r="J143" s="93">
        <v>0</v>
      </c>
      <c r="K143" s="93" t="s">
        <v>39</v>
      </c>
      <c r="L143" s="93">
        <v>0</v>
      </c>
      <c r="M143" s="93" t="s">
        <v>39</v>
      </c>
      <c r="N143" s="93">
        <v>1.2490000000000001</v>
      </c>
      <c r="O143" s="93" t="s">
        <v>39</v>
      </c>
      <c r="P143" s="93">
        <v>0</v>
      </c>
      <c r="Q143" s="93">
        <v>0</v>
      </c>
      <c r="R143" s="93">
        <v>1.2490000000000001</v>
      </c>
      <c r="S143" s="93">
        <v>0</v>
      </c>
      <c r="T143" s="52" t="s">
        <v>36</v>
      </c>
      <c r="U143" s="94" t="s">
        <v>387</v>
      </c>
    </row>
    <row r="144" spans="1:21" ht="75" x14ac:dyDescent="0.25">
      <c r="A144" s="30">
        <v>4570</v>
      </c>
      <c r="C144" s="50" t="s">
        <v>67</v>
      </c>
      <c r="D144" s="50" t="s">
        <v>388</v>
      </c>
      <c r="E144" s="50" t="s">
        <v>389</v>
      </c>
      <c r="F144" s="93">
        <v>7.4971781833333342</v>
      </c>
      <c r="G144" s="93" t="s">
        <v>39</v>
      </c>
      <c r="H144" s="93">
        <v>0</v>
      </c>
      <c r="I144" s="93" t="s">
        <v>39</v>
      </c>
      <c r="J144" s="93">
        <v>0</v>
      </c>
      <c r="K144" s="93" t="s">
        <v>39</v>
      </c>
      <c r="L144" s="93">
        <v>0</v>
      </c>
      <c r="M144" s="93" t="s">
        <v>39</v>
      </c>
      <c r="N144" s="93">
        <v>0.115</v>
      </c>
      <c r="O144" s="93" t="s">
        <v>39</v>
      </c>
      <c r="P144" s="93">
        <v>0</v>
      </c>
      <c r="Q144" s="93">
        <v>0</v>
      </c>
      <c r="R144" s="93">
        <v>0.115</v>
      </c>
      <c r="S144" s="93">
        <v>0</v>
      </c>
      <c r="T144" s="52" t="s">
        <v>36</v>
      </c>
      <c r="U144" s="94" t="s">
        <v>999</v>
      </c>
    </row>
    <row r="145" spans="1:21" ht="60" x14ac:dyDescent="0.25">
      <c r="A145" s="30" t="s">
        <v>390</v>
      </c>
      <c r="C145" s="50" t="s">
        <v>67</v>
      </c>
      <c r="D145" s="50" t="s">
        <v>391</v>
      </c>
      <c r="E145" s="50" t="s">
        <v>392</v>
      </c>
      <c r="F145" s="93">
        <v>4.8414436333333333</v>
      </c>
      <c r="G145" s="93" t="s">
        <v>39</v>
      </c>
      <c r="H145" s="93">
        <v>0</v>
      </c>
      <c r="I145" s="93" t="s">
        <v>39</v>
      </c>
      <c r="J145" s="93">
        <v>0</v>
      </c>
      <c r="K145" s="93" t="s">
        <v>39</v>
      </c>
      <c r="L145" s="93">
        <v>0</v>
      </c>
      <c r="M145" s="93" t="s">
        <v>39</v>
      </c>
      <c r="N145" s="93">
        <v>4.5999999999999996</v>
      </c>
      <c r="O145" s="93" t="s">
        <v>39</v>
      </c>
      <c r="P145" s="93">
        <v>0</v>
      </c>
      <c r="Q145" s="93">
        <v>0</v>
      </c>
      <c r="R145" s="93">
        <v>4.5999999999999996</v>
      </c>
      <c r="S145" s="93">
        <v>0</v>
      </c>
      <c r="T145" s="52" t="s">
        <v>36</v>
      </c>
      <c r="U145" s="94" t="s">
        <v>1000</v>
      </c>
    </row>
    <row r="146" spans="1:21" ht="45" x14ac:dyDescent="0.25">
      <c r="A146" s="30">
        <v>0</v>
      </c>
      <c r="C146" s="37" t="s">
        <v>393</v>
      </c>
      <c r="D146" s="38" t="s">
        <v>394</v>
      </c>
      <c r="E146" s="39" t="s">
        <v>38</v>
      </c>
      <c r="F146" s="93">
        <v>49.883796120385789</v>
      </c>
      <c r="G146" s="93">
        <v>0</v>
      </c>
      <c r="H146" s="93">
        <v>7.9568392000000001</v>
      </c>
      <c r="I146" s="93">
        <v>0</v>
      </c>
      <c r="J146" s="93">
        <v>3.1926322402549059</v>
      </c>
      <c r="K146" s="93">
        <v>0</v>
      </c>
      <c r="L146" s="93">
        <v>3.1926322402549059</v>
      </c>
      <c r="M146" s="93">
        <v>0</v>
      </c>
      <c r="N146" s="93">
        <v>3.0159026399999997</v>
      </c>
      <c r="O146" s="93">
        <v>0</v>
      </c>
      <c r="P146" s="93">
        <v>3.1926322402549059</v>
      </c>
      <c r="Q146" s="93">
        <v>0</v>
      </c>
      <c r="R146" s="93">
        <v>-0.17672960025490633</v>
      </c>
      <c r="S146" s="93">
        <v>0</v>
      </c>
      <c r="T146" s="52" t="s">
        <v>36</v>
      </c>
      <c r="U146" s="53">
        <v>0</v>
      </c>
    </row>
    <row r="147" spans="1:21" ht="60" x14ac:dyDescent="0.25">
      <c r="A147" s="30">
        <v>0</v>
      </c>
      <c r="C147" s="37" t="s">
        <v>395</v>
      </c>
      <c r="D147" s="38" t="s">
        <v>396</v>
      </c>
      <c r="E147" s="39" t="s">
        <v>38</v>
      </c>
      <c r="F147" s="93">
        <v>49.883796120385789</v>
      </c>
      <c r="G147" s="93">
        <v>0</v>
      </c>
      <c r="H147" s="93">
        <v>7.9568392000000001</v>
      </c>
      <c r="I147" s="93">
        <v>0</v>
      </c>
      <c r="J147" s="93">
        <v>3.1926322402549059</v>
      </c>
      <c r="K147" s="93">
        <v>0</v>
      </c>
      <c r="L147" s="93">
        <v>3.1926322402549059</v>
      </c>
      <c r="M147" s="93">
        <v>0</v>
      </c>
      <c r="N147" s="93">
        <v>3.0159026399999997</v>
      </c>
      <c r="O147" s="93">
        <v>0</v>
      </c>
      <c r="P147" s="93">
        <v>3.1926322402549059</v>
      </c>
      <c r="Q147" s="93">
        <v>0</v>
      </c>
      <c r="R147" s="93">
        <v>-0.17672960025490633</v>
      </c>
      <c r="S147" s="93">
        <v>0</v>
      </c>
      <c r="T147" s="52" t="s">
        <v>36</v>
      </c>
      <c r="U147" s="53">
        <v>0</v>
      </c>
    </row>
    <row r="148" spans="1:21" ht="45" x14ac:dyDescent="0.25">
      <c r="A148" s="30">
        <v>3605</v>
      </c>
      <c r="C148" s="50" t="s">
        <v>395</v>
      </c>
      <c r="D148" s="50" t="s">
        <v>397</v>
      </c>
      <c r="E148" s="50" t="s">
        <v>398</v>
      </c>
      <c r="F148" s="93" t="s">
        <v>39</v>
      </c>
      <c r="G148" s="93" t="s">
        <v>39</v>
      </c>
      <c r="H148" s="93">
        <v>0.65590000000000004</v>
      </c>
      <c r="I148" s="93" t="s">
        <v>39</v>
      </c>
      <c r="J148" s="93">
        <v>0</v>
      </c>
      <c r="K148" s="93" t="s">
        <v>39</v>
      </c>
      <c r="L148" s="93">
        <v>0</v>
      </c>
      <c r="M148" s="93" t="s">
        <v>39</v>
      </c>
      <c r="N148" s="93">
        <v>2.898305E-2</v>
      </c>
      <c r="O148" s="93" t="s">
        <v>39</v>
      </c>
      <c r="P148" s="93">
        <v>0</v>
      </c>
      <c r="Q148" s="93">
        <v>0</v>
      </c>
      <c r="R148" s="93">
        <v>2.898305E-2</v>
      </c>
      <c r="S148" s="93">
        <v>0</v>
      </c>
      <c r="T148" s="52" t="s">
        <v>36</v>
      </c>
      <c r="U148" s="94" t="s">
        <v>1001</v>
      </c>
    </row>
    <row r="149" spans="1:21" ht="45" x14ac:dyDescent="0.25">
      <c r="A149" s="30">
        <v>4026</v>
      </c>
      <c r="C149" s="50" t="s">
        <v>395</v>
      </c>
      <c r="D149" s="50" t="s">
        <v>400</v>
      </c>
      <c r="E149" s="50" t="s">
        <v>401</v>
      </c>
      <c r="F149" s="93">
        <v>0.5896999551108083</v>
      </c>
      <c r="G149" s="93" t="s">
        <v>39</v>
      </c>
      <c r="H149" s="93">
        <v>0</v>
      </c>
      <c r="I149" s="93" t="s">
        <v>39</v>
      </c>
      <c r="J149" s="93">
        <v>0</v>
      </c>
      <c r="K149" s="93" t="s">
        <v>39</v>
      </c>
      <c r="L149" s="93">
        <v>0</v>
      </c>
      <c r="M149" s="93" t="s">
        <v>39</v>
      </c>
      <c r="N149" s="93">
        <v>2.7698999999999998</v>
      </c>
      <c r="O149" s="93" t="s">
        <v>39</v>
      </c>
      <c r="P149" s="93">
        <v>0</v>
      </c>
      <c r="Q149" s="93">
        <v>0</v>
      </c>
      <c r="R149" s="93">
        <v>2.7698999999999998</v>
      </c>
      <c r="S149" s="93">
        <v>0</v>
      </c>
      <c r="T149" s="52" t="s">
        <v>36</v>
      </c>
      <c r="U149" s="94" t="s">
        <v>402</v>
      </c>
    </row>
    <row r="150" spans="1:21" ht="90" x14ac:dyDescent="0.25">
      <c r="A150" s="30">
        <v>2619</v>
      </c>
      <c r="C150" s="50" t="s">
        <v>395</v>
      </c>
      <c r="D150" s="50" t="s">
        <v>403</v>
      </c>
      <c r="E150" s="50" t="s">
        <v>404</v>
      </c>
      <c r="F150" s="93">
        <v>38.30328267762517</v>
      </c>
      <c r="G150" s="93" t="s">
        <v>39</v>
      </c>
      <c r="H150" s="93">
        <v>1.7361530000000001</v>
      </c>
      <c r="I150" s="93" t="s">
        <v>39</v>
      </c>
      <c r="J150" s="93">
        <v>0</v>
      </c>
      <c r="K150" s="93" t="s">
        <v>39</v>
      </c>
      <c r="L150" s="93">
        <v>0</v>
      </c>
      <c r="M150" s="93" t="s">
        <v>39</v>
      </c>
      <c r="N150" s="93">
        <v>0.11801958999999999</v>
      </c>
      <c r="O150" s="93" t="s">
        <v>39</v>
      </c>
      <c r="P150" s="93">
        <v>0</v>
      </c>
      <c r="Q150" s="93">
        <v>0</v>
      </c>
      <c r="R150" s="93">
        <v>0.11801958999999999</v>
      </c>
      <c r="S150" s="93">
        <v>0</v>
      </c>
      <c r="T150" s="52" t="s">
        <v>36</v>
      </c>
      <c r="U150" s="94" t="s">
        <v>1002</v>
      </c>
    </row>
    <row r="151" spans="1:21" ht="30" x14ac:dyDescent="0.25">
      <c r="A151" s="30">
        <v>2910</v>
      </c>
      <c r="C151" s="50" t="s">
        <v>395</v>
      </c>
      <c r="D151" s="50" t="s">
        <v>406</v>
      </c>
      <c r="E151" s="50" t="s">
        <v>407</v>
      </c>
      <c r="F151" s="93">
        <v>0.78713492788693495</v>
      </c>
      <c r="G151" s="93" t="s">
        <v>39</v>
      </c>
      <c r="H151" s="93">
        <v>0</v>
      </c>
      <c r="I151" s="93" t="s">
        <v>39</v>
      </c>
      <c r="J151" s="93">
        <v>0</v>
      </c>
      <c r="K151" s="93" t="s">
        <v>39</v>
      </c>
      <c r="L151" s="93">
        <v>0</v>
      </c>
      <c r="M151" s="93" t="s">
        <v>39</v>
      </c>
      <c r="N151" s="93">
        <v>0</v>
      </c>
      <c r="O151" s="93" t="s">
        <v>39</v>
      </c>
      <c r="P151" s="93">
        <v>0</v>
      </c>
      <c r="Q151" s="93">
        <v>0</v>
      </c>
      <c r="R151" s="93">
        <v>0</v>
      </c>
      <c r="S151" s="93">
        <v>0</v>
      </c>
      <c r="T151" s="52" t="s">
        <v>36</v>
      </c>
      <c r="U151" s="53">
        <v>0</v>
      </c>
    </row>
    <row r="152" spans="1:21" ht="30" x14ac:dyDescent="0.25">
      <c r="A152" s="30">
        <v>1321</v>
      </c>
      <c r="C152" s="50" t="s">
        <v>395</v>
      </c>
      <c r="D152" s="50" t="s">
        <v>409</v>
      </c>
      <c r="E152" s="50" t="s">
        <v>410</v>
      </c>
      <c r="F152" s="93">
        <v>2.2350882689453102</v>
      </c>
      <c r="G152" s="93" t="s">
        <v>39</v>
      </c>
      <c r="H152" s="93">
        <v>0.60499999999999998</v>
      </c>
      <c r="I152" s="93" t="s">
        <v>39</v>
      </c>
      <c r="J152" s="93">
        <v>0</v>
      </c>
      <c r="K152" s="93" t="s">
        <v>39</v>
      </c>
      <c r="L152" s="93">
        <v>0</v>
      </c>
      <c r="M152" s="93" t="s">
        <v>39</v>
      </c>
      <c r="N152" s="93">
        <v>0</v>
      </c>
      <c r="O152" s="93" t="s">
        <v>39</v>
      </c>
      <c r="P152" s="93">
        <v>0</v>
      </c>
      <c r="Q152" s="93">
        <v>0</v>
      </c>
      <c r="R152" s="93">
        <v>0</v>
      </c>
      <c r="S152" s="93">
        <v>0</v>
      </c>
      <c r="T152" s="52" t="s">
        <v>36</v>
      </c>
      <c r="U152" s="53">
        <v>0</v>
      </c>
    </row>
    <row r="153" spans="1:21" ht="45" x14ac:dyDescent="0.25">
      <c r="A153" s="30">
        <v>1487</v>
      </c>
      <c r="C153" s="50" t="s">
        <v>395</v>
      </c>
      <c r="D153" s="50" t="s">
        <v>411</v>
      </c>
      <c r="E153" s="50" t="s">
        <v>412</v>
      </c>
      <c r="F153" s="93">
        <v>0.74999242877351002</v>
      </c>
      <c r="G153" s="93" t="s">
        <v>39</v>
      </c>
      <c r="H153" s="93">
        <v>0.15</v>
      </c>
      <c r="I153" s="93" t="s">
        <v>39</v>
      </c>
      <c r="J153" s="93">
        <v>3.1926322402549059</v>
      </c>
      <c r="K153" s="93" t="s">
        <v>39</v>
      </c>
      <c r="L153" s="93">
        <v>3.1926322402549059</v>
      </c>
      <c r="M153" s="93" t="s">
        <v>39</v>
      </c>
      <c r="N153" s="93">
        <v>0</v>
      </c>
      <c r="O153" s="93" t="s">
        <v>39</v>
      </c>
      <c r="P153" s="93">
        <v>3.1926322402549059</v>
      </c>
      <c r="Q153" s="93">
        <v>0</v>
      </c>
      <c r="R153" s="93">
        <v>-3.1926322402549059</v>
      </c>
      <c r="S153" s="93">
        <v>0</v>
      </c>
      <c r="T153" s="52" t="s">
        <v>36</v>
      </c>
      <c r="U153" s="94" t="s">
        <v>413</v>
      </c>
    </row>
    <row r="154" spans="1:21" ht="45" x14ac:dyDescent="0.25">
      <c r="A154" s="30">
        <v>2305</v>
      </c>
      <c r="C154" s="50" t="s">
        <v>395</v>
      </c>
      <c r="D154" s="50" t="s">
        <v>414</v>
      </c>
      <c r="E154" s="50" t="s">
        <v>415</v>
      </c>
      <c r="F154" s="93">
        <v>0.54676227081255102</v>
      </c>
      <c r="G154" s="93" t="s">
        <v>39</v>
      </c>
      <c r="H154" s="93">
        <v>3.485887</v>
      </c>
      <c r="I154" s="93" t="s">
        <v>39</v>
      </c>
      <c r="J154" s="93">
        <v>0</v>
      </c>
      <c r="K154" s="93" t="s">
        <v>39</v>
      </c>
      <c r="L154" s="93">
        <v>0</v>
      </c>
      <c r="M154" s="93" t="s">
        <v>39</v>
      </c>
      <c r="N154" s="93">
        <v>9.9000000000000005E-2</v>
      </c>
      <c r="O154" s="93" t="s">
        <v>39</v>
      </c>
      <c r="P154" s="93">
        <v>0</v>
      </c>
      <c r="Q154" s="93">
        <v>0</v>
      </c>
      <c r="R154" s="93">
        <v>9.9000000000000005E-2</v>
      </c>
      <c r="S154" s="93">
        <v>0</v>
      </c>
      <c r="T154" s="52" t="s">
        <v>36</v>
      </c>
      <c r="U154" s="94" t="s">
        <v>416</v>
      </c>
    </row>
    <row r="155" spans="1:21" ht="60" x14ac:dyDescent="0.25">
      <c r="A155" s="30">
        <v>2592</v>
      </c>
      <c r="C155" s="50" t="s">
        <v>395</v>
      </c>
      <c r="D155" s="50" t="s">
        <v>417</v>
      </c>
      <c r="E155" s="50" t="s">
        <v>418</v>
      </c>
      <c r="F155" s="93">
        <v>0.40207472456484089</v>
      </c>
      <c r="G155" s="93" t="s">
        <v>39</v>
      </c>
      <c r="H155" s="93">
        <v>0</v>
      </c>
      <c r="I155" s="93" t="s">
        <v>39</v>
      </c>
      <c r="J155" s="93">
        <v>0</v>
      </c>
      <c r="K155" s="93" t="s">
        <v>39</v>
      </c>
      <c r="L155" s="93">
        <v>0</v>
      </c>
      <c r="M155" s="93" t="s">
        <v>39</v>
      </c>
      <c r="N155" s="93">
        <v>0</v>
      </c>
      <c r="O155" s="93" t="s">
        <v>39</v>
      </c>
      <c r="P155" s="93">
        <v>0</v>
      </c>
      <c r="Q155" s="93">
        <v>0</v>
      </c>
      <c r="R155" s="93">
        <v>0</v>
      </c>
      <c r="S155" s="93">
        <v>0</v>
      </c>
      <c r="T155" s="52" t="s">
        <v>36</v>
      </c>
      <c r="U155" s="53">
        <v>0</v>
      </c>
    </row>
    <row r="156" spans="1:21" ht="60" x14ac:dyDescent="0.25">
      <c r="A156" s="30">
        <v>2988</v>
      </c>
      <c r="C156" s="50" t="s">
        <v>395</v>
      </c>
      <c r="D156" s="50" t="s">
        <v>420</v>
      </c>
      <c r="E156" s="50" t="s">
        <v>421</v>
      </c>
      <c r="F156" s="93">
        <v>6.2697608666666662</v>
      </c>
      <c r="G156" s="93" t="s">
        <v>39</v>
      </c>
      <c r="H156" s="93">
        <v>1.3238992000000003</v>
      </c>
      <c r="I156" s="93" t="s">
        <v>39</v>
      </c>
      <c r="J156" s="93">
        <v>0</v>
      </c>
      <c r="K156" s="93" t="s">
        <v>39</v>
      </c>
      <c r="L156" s="93">
        <v>0</v>
      </c>
      <c r="M156" s="93" t="s">
        <v>39</v>
      </c>
      <c r="N156" s="93">
        <v>0</v>
      </c>
      <c r="O156" s="93" t="s">
        <v>39</v>
      </c>
      <c r="P156" s="93">
        <v>0</v>
      </c>
      <c r="Q156" s="93">
        <v>0</v>
      </c>
      <c r="R156" s="93">
        <v>0</v>
      </c>
      <c r="S156" s="93">
        <v>0</v>
      </c>
      <c r="T156" s="52" t="s">
        <v>36</v>
      </c>
      <c r="U156" s="53">
        <v>0</v>
      </c>
    </row>
    <row r="157" spans="1:21" ht="45" x14ac:dyDescent="0.25">
      <c r="A157" s="30">
        <v>0</v>
      </c>
      <c r="C157" s="37" t="s">
        <v>423</v>
      </c>
      <c r="D157" s="38" t="s">
        <v>424</v>
      </c>
      <c r="E157" s="39" t="s">
        <v>38</v>
      </c>
      <c r="F157" s="93">
        <v>13.519759000000001</v>
      </c>
      <c r="G157" s="93">
        <v>0</v>
      </c>
      <c r="H157" s="93">
        <v>0.57440000000000002</v>
      </c>
      <c r="I157" s="93">
        <v>0</v>
      </c>
      <c r="J157" s="93">
        <v>0</v>
      </c>
      <c r="K157" s="93">
        <v>0</v>
      </c>
      <c r="L157" s="93">
        <v>205.822618644068</v>
      </c>
      <c r="M157" s="93">
        <v>0</v>
      </c>
      <c r="N157" s="93">
        <v>58.629288214745756</v>
      </c>
      <c r="O157" s="93">
        <v>0</v>
      </c>
      <c r="P157" s="93">
        <v>0</v>
      </c>
      <c r="Q157" s="93">
        <v>0</v>
      </c>
      <c r="R157" s="93">
        <v>-147.19333042932226</v>
      </c>
      <c r="S157" s="93">
        <v>0</v>
      </c>
      <c r="T157" s="52" t="s">
        <v>36</v>
      </c>
      <c r="U157" s="53">
        <v>0</v>
      </c>
    </row>
    <row r="158" spans="1:21" ht="30" x14ac:dyDescent="0.25">
      <c r="A158" s="30">
        <v>0</v>
      </c>
      <c r="C158" s="37" t="s">
        <v>425</v>
      </c>
      <c r="D158" s="38" t="s">
        <v>426</v>
      </c>
      <c r="E158" s="39" t="s">
        <v>38</v>
      </c>
      <c r="F158" s="93">
        <v>6.4807541666666673</v>
      </c>
      <c r="G158" s="93">
        <v>0</v>
      </c>
      <c r="H158" s="93">
        <v>0</v>
      </c>
      <c r="I158" s="93">
        <v>0</v>
      </c>
      <c r="J158" s="93">
        <v>0</v>
      </c>
      <c r="K158" s="93">
        <v>0</v>
      </c>
      <c r="L158" s="93">
        <v>205.822618644068</v>
      </c>
      <c r="M158" s="93">
        <v>0</v>
      </c>
      <c r="N158" s="93">
        <v>49.654751474745758</v>
      </c>
      <c r="O158" s="93">
        <v>0</v>
      </c>
      <c r="P158" s="93">
        <v>0</v>
      </c>
      <c r="Q158" s="93">
        <v>0</v>
      </c>
      <c r="R158" s="93">
        <v>-156.16786716932225</v>
      </c>
      <c r="S158" s="93">
        <v>0</v>
      </c>
      <c r="T158" s="52" t="s">
        <v>36</v>
      </c>
      <c r="U158" s="53">
        <v>0</v>
      </c>
    </row>
    <row r="159" spans="1:21" ht="105" x14ac:dyDescent="0.25">
      <c r="A159" s="30">
        <v>0</v>
      </c>
      <c r="C159" s="37" t="s">
        <v>427</v>
      </c>
      <c r="D159" s="38" t="s">
        <v>428</v>
      </c>
      <c r="E159" s="39" t="s">
        <v>38</v>
      </c>
      <c r="F159" s="93">
        <v>6.4807541666666673</v>
      </c>
      <c r="G159" s="93">
        <v>0</v>
      </c>
      <c r="H159" s="93">
        <v>0</v>
      </c>
      <c r="I159" s="93">
        <v>0</v>
      </c>
      <c r="J159" s="93">
        <v>0</v>
      </c>
      <c r="K159" s="93">
        <v>0</v>
      </c>
      <c r="L159" s="93">
        <v>205.822618644068</v>
      </c>
      <c r="M159" s="93">
        <v>0</v>
      </c>
      <c r="N159" s="93">
        <v>49.654751474745758</v>
      </c>
      <c r="O159" s="93">
        <v>0</v>
      </c>
      <c r="P159" s="93">
        <v>0</v>
      </c>
      <c r="Q159" s="93">
        <v>0</v>
      </c>
      <c r="R159" s="93">
        <v>-156.16786716932225</v>
      </c>
      <c r="S159" s="93">
        <v>0</v>
      </c>
      <c r="T159" s="52" t="s">
        <v>36</v>
      </c>
      <c r="U159" s="53">
        <v>0</v>
      </c>
    </row>
    <row r="160" spans="1:21" ht="75" x14ac:dyDescent="0.25">
      <c r="A160" s="30" t="s">
        <v>429</v>
      </c>
      <c r="C160" s="50" t="s">
        <v>427</v>
      </c>
      <c r="D160" s="50" t="s">
        <v>430</v>
      </c>
      <c r="E160" s="50" t="s">
        <v>431</v>
      </c>
      <c r="F160" s="93" t="s">
        <v>39</v>
      </c>
      <c r="G160" s="93" t="s">
        <v>39</v>
      </c>
      <c r="H160" s="93">
        <v>0</v>
      </c>
      <c r="I160" s="93" t="s">
        <v>39</v>
      </c>
      <c r="J160" s="93">
        <v>0</v>
      </c>
      <c r="K160" s="93" t="s">
        <v>39</v>
      </c>
      <c r="L160" s="93">
        <v>205.822618644068</v>
      </c>
      <c r="M160" s="93" t="s">
        <v>39</v>
      </c>
      <c r="N160" s="93">
        <v>43.98797135474576</v>
      </c>
      <c r="O160" s="93" t="s">
        <v>39</v>
      </c>
      <c r="P160" s="93">
        <v>0</v>
      </c>
      <c r="Q160" s="93">
        <v>0</v>
      </c>
      <c r="R160" s="93">
        <v>-161.83464728932225</v>
      </c>
      <c r="S160" s="93">
        <v>0</v>
      </c>
      <c r="T160" s="52" t="s">
        <v>36</v>
      </c>
      <c r="U160" s="53">
        <v>0</v>
      </c>
    </row>
    <row r="161" spans="1:21" ht="60" x14ac:dyDescent="0.25">
      <c r="A161" s="30" t="s">
        <v>433</v>
      </c>
      <c r="C161" s="50" t="s">
        <v>427</v>
      </c>
      <c r="D161" s="50" t="s">
        <v>434</v>
      </c>
      <c r="E161" s="50" t="s">
        <v>435</v>
      </c>
      <c r="F161" s="93">
        <v>6.4807541666666673</v>
      </c>
      <c r="G161" s="93" t="s">
        <v>39</v>
      </c>
      <c r="H161" s="93">
        <v>0</v>
      </c>
      <c r="I161" s="93" t="s">
        <v>39</v>
      </c>
      <c r="J161" s="93">
        <v>0</v>
      </c>
      <c r="K161" s="93" t="s">
        <v>39</v>
      </c>
      <c r="L161" s="93">
        <v>0</v>
      </c>
      <c r="M161" s="93" t="s">
        <v>39</v>
      </c>
      <c r="N161" s="93">
        <v>5.6667801200000003</v>
      </c>
      <c r="O161" s="93" t="s">
        <v>39</v>
      </c>
      <c r="P161" s="93">
        <v>0</v>
      </c>
      <c r="Q161" s="93">
        <v>0</v>
      </c>
      <c r="R161" s="93">
        <v>5.6667801200000003</v>
      </c>
      <c r="S161" s="93">
        <v>0</v>
      </c>
      <c r="T161" s="52" t="s">
        <v>36</v>
      </c>
      <c r="U161" s="94" t="s">
        <v>436</v>
      </c>
    </row>
    <row r="162" spans="1:21" x14ac:dyDescent="0.25">
      <c r="A162" s="30">
        <v>0</v>
      </c>
      <c r="C162" s="37" t="s">
        <v>427</v>
      </c>
      <c r="D162" s="38" t="s">
        <v>437</v>
      </c>
      <c r="E162" s="39" t="s">
        <v>38</v>
      </c>
      <c r="F162" s="93">
        <v>7.0390048333333333</v>
      </c>
      <c r="G162" s="93" t="s">
        <v>39</v>
      </c>
      <c r="H162" s="93">
        <v>0.57440000000000002</v>
      </c>
      <c r="I162" s="93" t="s">
        <v>39</v>
      </c>
      <c r="J162" s="93">
        <v>0</v>
      </c>
      <c r="K162" s="93" t="s">
        <v>39</v>
      </c>
      <c r="L162" s="93">
        <v>0</v>
      </c>
      <c r="M162" s="93" t="s">
        <v>39</v>
      </c>
      <c r="N162" s="93">
        <v>8.9745367399999996</v>
      </c>
      <c r="O162" s="93" t="s">
        <v>39</v>
      </c>
      <c r="P162" s="93">
        <v>0</v>
      </c>
      <c r="Q162" s="93">
        <v>0</v>
      </c>
      <c r="R162" s="93">
        <v>8.9745367399999996</v>
      </c>
      <c r="S162" s="93">
        <v>0</v>
      </c>
      <c r="T162" s="52" t="s">
        <v>36</v>
      </c>
      <c r="U162" s="53">
        <v>0</v>
      </c>
    </row>
    <row r="163" spans="1:21" ht="105" x14ac:dyDescent="0.25">
      <c r="A163" s="30">
        <v>0</v>
      </c>
      <c r="C163" s="37" t="s">
        <v>427</v>
      </c>
      <c r="D163" s="38" t="s">
        <v>428</v>
      </c>
      <c r="E163" s="39" t="s">
        <v>38</v>
      </c>
      <c r="F163" s="93">
        <v>7.0390048333333333</v>
      </c>
      <c r="G163" s="93" t="s">
        <v>39</v>
      </c>
      <c r="H163" s="93">
        <v>0.57440000000000002</v>
      </c>
      <c r="I163" s="93" t="s">
        <v>39</v>
      </c>
      <c r="J163" s="93">
        <v>0</v>
      </c>
      <c r="K163" s="93" t="s">
        <v>39</v>
      </c>
      <c r="L163" s="93">
        <v>0</v>
      </c>
      <c r="M163" s="93" t="s">
        <v>39</v>
      </c>
      <c r="N163" s="93">
        <v>8.9745367399999996</v>
      </c>
      <c r="O163" s="93" t="s">
        <v>39</v>
      </c>
      <c r="P163" s="93">
        <v>0</v>
      </c>
      <c r="Q163" s="93">
        <v>0</v>
      </c>
      <c r="R163" s="93">
        <v>8.9745367399999996</v>
      </c>
      <c r="S163" s="93">
        <v>0</v>
      </c>
      <c r="T163" s="52" t="s">
        <v>36</v>
      </c>
      <c r="U163" s="53">
        <v>0</v>
      </c>
    </row>
    <row r="164" spans="1:21" ht="75" x14ac:dyDescent="0.25">
      <c r="A164" s="30">
        <v>3103</v>
      </c>
      <c r="C164" s="50" t="s">
        <v>427</v>
      </c>
      <c r="D164" s="50" t="s">
        <v>438</v>
      </c>
      <c r="E164" s="50" t="s">
        <v>439</v>
      </c>
      <c r="F164" s="93">
        <v>7.0390048333333333</v>
      </c>
      <c r="G164" s="93" t="s">
        <v>39</v>
      </c>
      <c r="H164" s="93">
        <v>0.57440000000000002</v>
      </c>
      <c r="I164" s="93" t="s">
        <v>39</v>
      </c>
      <c r="J164" s="93">
        <v>0</v>
      </c>
      <c r="K164" s="93" t="s">
        <v>39</v>
      </c>
      <c r="L164" s="93">
        <v>0</v>
      </c>
      <c r="M164" s="93" t="s">
        <v>39</v>
      </c>
      <c r="N164" s="93">
        <v>8.9745367399999996</v>
      </c>
      <c r="O164" s="93" t="s">
        <v>39</v>
      </c>
      <c r="P164" s="93">
        <v>0</v>
      </c>
      <c r="Q164" s="93">
        <v>0</v>
      </c>
      <c r="R164" s="93">
        <v>8.9745367399999996</v>
      </c>
      <c r="S164" s="93">
        <v>0</v>
      </c>
      <c r="T164" s="52" t="s">
        <v>36</v>
      </c>
      <c r="U164" s="94" t="s">
        <v>440</v>
      </c>
    </row>
    <row r="165" spans="1:21" ht="90" x14ac:dyDescent="0.25">
      <c r="A165" s="30">
        <v>0</v>
      </c>
      <c r="C165" s="37" t="s">
        <v>441</v>
      </c>
      <c r="D165" s="38" t="s">
        <v>442</v>
      </c>
      <c r="E165" s="39" t="s">
        <v>38</v>
      </c>
      <c r="F165" s="93">
        <v>35.793252864322241</v>
      </c>
      <c r="G165" s="93">
        <v>0</v>
      </c>
      <c r="H165" s="93">
        <v>18.522951269999993</v>
      </c>
      <c r="I165" s="93">
        <v>0</v>
      </c>
      <c r="J165" s="93">
        <v>50.474957797521064</v>
      </c>
      <c r="K165" s="93">
        <v>0</v>
      </c>
      <c r="L165" s="93">
        <v>0.56689519531541155</v>
      </c>
      <c r="M165" s="93">
        <v>0</v>
      </c>
      <c r="N165" s="93">
        <v>25.130021339999995</v>
      </c>
      <c r="O165" s="93">
        <v>0</v>
      </c>
      <c r="P165" s="93">
        <v>36.376142171756101</v>
      </c>
      <c r="Q165" s="93">
        <v>0</v>
      </c>
      <c r="R165" s="93">
        <v>24.563126144684585</v>
      </c>
      <c r="S165" s="93">
        <v>0</v>
      </c>
      <c r="T165" s="52" t="s">
        <v>36</v>
      </c>
      <c r="U165" s="53">
        <v>0</v>
      </c>
    </row>
    <row r="166" spans="1:21" ht="75" x14ac:dyDescent="0.25">
      <c r="A166" s="30">
        <v>0</v>
      </c>
      <c r="C166" s="37" t="s">
        <v>443</v>
      </c>
      <c r="D166" s="38" t="s">
        <v>444</v>
      </c>
      <c r="E166" s="39" t="s">
        <v>38</v>
      </c>
      <c r="F166" s="93">
        <v>33.363187495882471</v>
      </c>
      <c r="G166" s="93">
        <v>0</v>
      </c>
      <c r="H166" s="93">
        <v>18.490951269999993</v>
      </c>
      <c r="I166" s="93">
        <v>0</v>
      </c>
      <c r="J166" s="93">
        <v>50.474957797521064</v>
      </c>
      <c r="K166" s="93">
        <v>0</v>
      </c>
      <c r="L166" s="93">
        <v>0.56689519531541155</v>
      </c>
      <c r="M166" s="93">
        <v>0</v>
      </c>
      <c r="N166" s="93">
        <v>25.021021339999994</v>
      </c>
      <c r="O166" s="93">
        <v>0</v>
      </c>
      <c r="P166" s="93">
        <v>36.376142171756101</v>
      </c>
      <c r="Q166" s="93">
        <v>0</v>
      </c>
      <c r="R166" s="93">
        <v>24.454126144684583</v>
      </c>
      <c r="S166" s="93">
        <v>0</v>
      </c>
      <c r="T166" s="52" t="s">
        <v>36</v>
      </c>
      <c r="U166" s="53">
        <v>0</v>
      </c>
    </row>
    <row r="167" spans="1:21" ht="75" x14ac:dyDescent="0.25">
      <c r="A167" s="30">
        <v>136</v>
      </c>
      <c r="C167" s="50" t="s">
        <v>443</v>
      </c>
      <c r="D167" s="50" t="s">
        <v>445</v>
      </c>
      <c r="E167" s="50" t="s">
        <v>446</v>
      </c>
      <c r="F167" s="93">
        <v>9.8051020000000015</v>
      </c>
      <c r="G167" s="93" t="s">
        <v>39</v>
      </c>
      <c r="H167" s="93">
        <v>8.930984949999992</v>
      </c>
      <c r="I167" s="93" t="s">
        <v>39</v>
      </c>
      <c r="J167" s="93">
        <v>41.952336236440686</v>
      </c>
      <c r="K167" s="93" t="s">
        <v>39</v>
      </c>
      <c r="L167" s="93">
        <v>0</v>
      </c>
      <c r="M167" s="93" t="s">
        <v>39</v>
      </c>
      <c r="N167" s="93">
        <v>5.8697831699999998</v>
      </c>
      <c r="O167" s="93" t="s">
        <v>39</v>
      </c>
      <c r="P167" s="93">
        <v>36.082553066440688</v>
      </c>
      <c r="Q167" s="93">
        <v>0</v>
      </c>
      <c r="R167" s="93">
        <v>5.8697831699999998</v>
      </c>
      <c r="S167" s="93">
        <v>0</v>
      </c>
      <c r="T167" s="52" t="s">
        <v>36</v>
      </c>
      <c r="U167" s="94" t="s">
        <v>1003</v>
      </c>
    </row>
    <row r="168" spans="1:21" ht="60" x14ac:dyDescent="0.25">
      <c r="A168" s="30">
        <v>3480</v>
      </c>
      <c r="C168" s="50" t="s">
        <v>443</v>
      </c>
      <c r="D168" s="50" t="s">
        <v>449</v>
      </c>
      <c r="E168" s="50" t="s">
        <v>450</v>
      </c>
      <c r="F168" s="93">
        <v>1.02662265471103</v>
      </c>
      <c r="G168" s="93" t="s">
        <v>39</v>
      </c>
      <c r="H168" s="93">
        <v>0.21054832000000001</v>
      </c>
      <c r="I168" s="93" t="s">
        <v>39</v>
      </c>
      <c r="J168" s="93">
        <v>0</v>
      </c>
      <c r="K168" s="93" t="s">
        <v>39</v>
      </c>
      <c r="L168" s="93">
        <v>0</v>
      </c>
      <c r="M168" s="93" t="s">
        <v>39</v>
      </c>
      <c r="N168" s="93">
        <v>9.1451669999999999E-2</v>
      </c>
      <c r="O168" s="93" t="s">
        <v>39</v>
      </c>
      <c r="P168" s="93">
        <v>0</v>
      </c>
      <c r="Q168" s="93">
        <v>0</v>
      </c>
      <c r="R168" s="93">
        <v>9.1451669999999999E-2</v>
      </c>
      <c r="S168" s="93">
        <v>0</v>
      </c>
      <c r="T168" s="52" t="s">
        <v>36</v>
      </c>
      <c r="U168" s="94" t="s">
        <v>1004</v>
      </c>
    </row>
    <row r="169" spans="1:21" ht="75" x14ac:dyDescent="0.25">
      <c r="A169" s="30">
        <v>2789</v>
      </c>
      <c r="C169" s="50" t="s">
        <v>443</v>
      </c>
      <c r="D169" s="50" t="s">
        <v>452</v>
      </c>
      <c r="E169" s="50" t="s">
        <v>453</v>
      </c>
      <c r="F169" s="93">
        <v>0.12024520554213101</v>
      </c>
      <c r="G169" s="93" t="s">
        <v>39</v>
      </c>
      <c r="H169" s="93">
        <v>7.0000000000000007E-2</v>
      </c>
      <c r="I169" s="93" t="s">
        <v>39</v>
      </c>
      <c r="J169" s="93">
        <v>0.56689519531541155</v>
      </c>
      <c r="K169" s="93" t="s">
        <v>39</v>
      </c>
      <c r="L169" s="93">
        <v>0.56689519531541155</v>
      </c>
      <c r="M169" s="93" t="s">
        <v>39</v>
      </c>
      <c r="N169" s="93">
        <v>0.27330609</v>
      </c>
      <c r="O169" s="93" t="s">
        <v>39</v>
      </c>
      <c r="P169" s="93">
        <v>0.29358910531541155</v>
      </c>
      <c r="Q169" s="93">
        <v>0</v>
      </c>
      <c r="R169" s="93">
        <v>-0.29358910531541155</v>
      </c>
      <c r="S169" s="93">
        <v>0</v>
      </c>
      <c r="T169" s="52" t="s">
        <v>36</v>
      </c>
      <c r="U169" s="94" t="s">
        <v>1005</v>
      </c>
    </row>
    <row r="170" spans="1:21" ht="90" x14ac:dyDescent="0.25">
      <c r="A170" s="30">
        <v>2795</v>
      </c>
      <c r="C170" s="50" t="s">
        <v>443</v>
      </c>
      <c r="D170" s="50" t="s">
        <v>455</v>
      </c>
      <c r="E170" s="50" t="s">
        <v>456</v>
      </c>
      <c r="F170" s="93">
        <v>3.50175427411595</v>
      </c>
      <c r="G170" s="93" t="s">
        <v>39</v>
      </c>
      <c r="H170" s="93">
        <v>0.47495900000000002</v>
      </c>
      <c r="I170" s="93" t="s">
        <v>39</v>
      </c>
      <c r="J170" s="93">
        <v>0</v>
      </c>
      <c r="K170" s="93" t="s">
        <v>39</v>
      </c>
      <c r="L170" s="93">
        <v>0</v>
      </c>
      <c r="M170" s="93" t="s">
        <v>39</v>
      </c>
      <c r="N170" s="93">
        <v>0.34499999999999997</v>
      </c>
      <c r="O170" s="93" t="s">
        <v>39</v>
      </c>
      <c r="P170" s="93">
        <v>0</v>
      </c>
      <c r="Q170" s="93">
        <v>0</v>
      </c>
      <c r="R170" s="93">
        <v>0.34499999999999997</v>
      </c>
      <c r="S170" s="93">
        <v>0</v>
      </c>
      <c r="T170" s="52" t="s">
        <v>36</v>
      </c>
      <c r="U170" s="94" t="s">
        <v>1006</v>
      </c>
    </row>
    <row r="171" spans="1:21" ht="60" x14ac:dyDescent="0.25">
      <c r="A171" s="30">
        <v>3144</v>
      </c>
      <c r="C171" s="50" t="s">
        <v>443</v>
      </c>
      <c r="D171" s="50" t="s">
        <v>458</v>
      </c>
      <c r="E171" s="50" t="s">
        <v>459</v>
      </c>
      <c r="F171" s="93">
        <v>0.96937964474376681</v>
      </c>
      <c r="G171" s="93" t="s">
        <v>39</v>
      </c>
      <c r="H171" s="93">
        <v>0</v>
      </c>
      <c r="I171" s="93" t="s">
        <v>39</v>
      </c>
      <c r="J171" s="93">
        <v>0</v>
      </c>
      <c r="K171" s="93" t="s">
        <v>39</v>
      </c>
      <c r="L171" s="93">
        <v>0</v>
      </c>
      <c r="M171" s="93" t="s">
        <v>39</v>
      </c>
      <c r="N171" s="93">
        <v>0.43183932000000003</v>
      </c>
      <c r="O171" s="93" t="s">
        <v>39</v>
      </c>
      <c r="P171" s="93">
        <v>0</v>
      </c>
      <c r="Q171" s="93">
        <v>0</v>
      </c>
      <c r="R171" s="93">
        <v>0.43183932000000003</v>
      </c>
      <c r="S171" s="93">
        <v>0</v>
      </c>
      <c r="T171" s="52" t="s">
        <v>36</v>
      </c>
      <c r="U171" s="94" t="s">
        <v>460</v>
      </c>
    </row>
    <row r="172" spans="1:21" ht="60" x14ac:dyDescent="0.25">
      <c r="A172" s="30">
        <v>1150</v>
      </c>
      <c r="C172" s="50" t="s">
        <v>443</v>
      </c>
      <c r="D172" s="50" t="s">
        <v>461</v>
      </c>
      <c r="E172" s="50" t="s">
        <v>462</v>
      </c>
      <c r="F172" s="93">
        <v>4.4220266811432589</v>
      </c>
      <c r="G172" s="93" t="s">
        <v>39</v>
      </c>
      <c r="H172" s="93">
        <v>8.0370000000000008</v>
      </c>
      <c r="I172" s="93" t="s">
        <v>39</v>
      </c>
      <c r="J172" s="93">
        <v>0</v>
      </c>
      <c r="K172" s="93" t="s">
        <v>39</v>
      </c>
      <c r="L172" s="93">
        <v>0</v>
      </c>
      <c r="M172" s="93" t="s">
        <v>39</v>
      </c>
      <c r="N172" s="93">
        <v>3.9758000899999999</v>
      </c>
      <c r="O172" s="93" t="s">
        <v>39</v>
      </c>
      <c r="P172" s="93">
        <v>0</v>
      </c>
      <c r="Q172" s="93">
        <v>0</v>
      </c>
      <c r="R172" s="93">
        <v>3.9758000899999999</v>
      </c>
      <c r="S172" s="93">
        <v>0</v>
      </c>
      <c r="T172" s="52" t="s">
        <v>36</v>
      </c>
      <c r="U172" s="94" t="s">
        <v>463</v>
      </c>
    </row>
    <row r="173" spans="1:21" ht="60" x14ac:dyDescent="0.25">
      <c r="A173" s="30">
        <v>2714</v>
      </c>
      <c r="C173" s="50" t="s">
        <v>443</v>
      </c>
      <c r="D173" s="50" t="s">
        <v>464</v>
      </c>
      <c r="E173" s="50" t="s">
        <v>465</v>
      </c>
      <c r="F173" s="93">
        <v>1.5112131818589667</v>
      </c>
      <c r="G173" s="93" t="s">
        <v>39</v>
      </c>
      <c r="H173" s="93">
        <v>0</v>
      </c>
      <c r="I173" s="93" t="s">
        <v>39</v>
      </c>
      <c r="J173" s="93">
        <v>0</v>
      </c>
      <c r="K173" s="93" t="s">
        <v>39</v>
      </c>
      <c r="L173" s="93">
        <v>0</v>
      </c>
      <c r="M173" s="93" t="s">
        <v>39</v>
      </c>
      <c r="N173" s="93">
        <v>0</v>
      </c>
      <c r="O173" s="93" t="s">
        <v>39</v>
      </c>
      <c r="P173" s="93">
        <v>0</v>
      </c>
      <c r="Q173" s="93">
        <v>0</v>
      </c>
      <c r="R173" s="93">
        <v>0</v>
      </c>
      <c r="S173" s="93">
        <v>0</v>
      </c>
      <c r="T173" s="52" t="s">
        <v>36</v>
      </c>
      <c r="U173" s="53">
        <v>0</v>
      </c>
    </row>
    <row r="174" spans="1:21" ht="45" x14ac:dyDescent="0.25">
      <c r="A174" s="30">
        <v>2830</v>
      </c>
      <c r="C174" s="50" t="s">
        <v>443</v>
      </c>
      <c r="D174" s="50" t="s">
        <v>467</v>
      </c>
      <c r="E174" s="50" t="s">
        <v>468</v>
      </c>
      <c r="F174" s="93">
        <v>1.1589024409021667</v>
      </c>
      <c r="G174" s="93" t="s">
        <v>39</v>
      </c>
      <c r="H174" s="93">
        <v>0</v>
      </c>
      <c r="I174" s="93" t="s">
        <v>39</v>
      </c>
      <c r="J174" s="93">
        <v>0</v>
      </c>
      <c r="K174" s="93" t="s">
        <v>39</v>
      </c>
      <c r="L174" s="93">
        <v>0</v>
      </c>
      <c r="M174" s="93" t="s">
        <v>39</v>
      </c>
      <c r="N174" s="93">
        <v>0</v>
      </c>
      <c r="O174" s="93" t="s">
        <v>39</v>
      </c>
      <c r="P174" s="93">
        <v>0</v>
      </c>
      <c r="Q174" s="93">
        <v>0</v>
      </c>
      <c r="R174" s="93">
        <v>0</v>
      </c>
      <c r="S174" s="93">
        <v>0</v>
      </c>
      <c r="T174" s="52" t="s">
        <v>36</v>
      </c>
      <c r="U174" s="53">
        <v>0</v>
      </c>
    </row>
    <row r="175" spans="1:21" ht="60" x14ac:dyDescent="0.25">
      <c r="A175" s="30">
        <v>2900</v>
      </c>
      <c r="C175" s="50" t="s">
        <v>443</v>
      </c>
      <c r="D175" s="50" t="s">
        <v>470</v>
      </c>
      <c r="E175" s="50" t="s">
        <v>471</v>
      </c>
      <c r="F175" s="93">
        <v>2.0278945146279499</v>
      </c>
      <c r="G175" s="93" t="s">
        <v>39</v>
      </c>
      <c r="H175" s="93">
        <v>0.27800000000000002</v>
      </c>
      <c r="I175" s="93" t="s">
        <v>39</v>
      </c>
      <c r="J175" s="93">
        <v>7.9557263657649653</v>
      </c>
      <c r="K175" s="93" t="s">
        <v>39</v>
      </c>
      <c r="L175" s="93">
        <v>0</v>
      </c>
      <c r="M175" s="93" t="s">
        <v>39</v>
      </c>
      <c r="N175" s="93">
        <v>8.4398409999999995</v>
      </c>
      <c r="O175" s="93" t="s">
        <v>39</v>
      </c>
      <c r="P175" s="93">
        <v>0</v>
      </c>
      <c r="Q175" s="93">
        <v>0</v>
      </c>
      <c r="R175" s="93">
        <v>8.4398409999999995</v>
      </c>
      <c r="S175" s="93">
        <v>0</v>
      </c>
      <c r="T175" s="52" t="s">
        <v>36</v>
      </c>
      <c r="U175" s="94" t="s">
        <v>1007</v>
      </c>
    </row>
    <row r="176" spans="1:21" ht="45" x14ac:dyDescent="0.25">
      <c r="A176" s="30">
        <v>2907</v>
      </c>
      <c r="C176" s="50" t="s">
        <v>443</v>
      </c>
      <c r="D176" s="50" t="s">
        <v>473</v>
      </c>
      <c r="E176" s="50" t="s">
        <v>474</v>
      </c>
      <c r="F176" s="93">
        <v>1.1939240079279834</v>
      </c>
      <c r="G176" s="93" t="s">
        <v>39</v>
      </c>
      <c r="H176" s="93">
        <v>0.314</v>
      </c>
      <c r="I176" s="93" t="s">
        <v>39</v>
      </c>
      <c r="J176" s="93">
        <v>0</v>
      </c>
      <c r="K176" s="93" t="s">
        <v>39</v>
      </c>
      <c r="L176" s="93">
        <v>0</v>
      </c>
      <c r="M176" s="93" t="s">
        <v>39</v>
      </c>
      <c r="N176" s="93">
        <v>5.3999999999999999E-2</v>
      </c>
      <c r="O176" s="93" t="s">
        <v>39</v>
      </c>
      <c r="P176" s="93">
        <v>0</v>
      </c>
      <c r="Q176" s="93">
        <v>0</v>
      </c>
      <c r="R176" s="93">
        <v>5.3999999999999999E-2</v>
      </c>
      <c r="S176" s="93">
        <v>0</v>
      </c>
      <c r="T176" s="52" t="s">
        <v>36</v>
      </c>
      <c r="U176" s="94" t="s">
        <v>475</v>
      </c>
    </row>
    <row r="177" spans="1:21" ht="45" x14ac:dyDescent="0.25">
      <c r="A177" s="30">
        <v>2911</v>
      </c>
      <c r="C177" s="50" t="s">
        <v>443</v>
      </c>
      <c r="D177" s="50" t="s">
        <v>476</v>
      </c>
      <c r="E177" s="50" t="s">
        <v>477</v>
      </c>
      <c r="F177" s="93">
        <v>2.3402566333333334</v>
      </c>
      <c r="G177" s="93" t="s">
        <v>39</v>
      </c>
      <c r="H177" s="93">
        <v>0.175459</v>
      </c>
      <c r="I177" s="93" t="s">
        <v>39</v>
      </c>
      <c r="J177" s="93">
        <v>0</v>
      </c>
      <c r="K177" s="93" t="s">
        <v>39</v>
      </c>
      <c r="L177" s="93">
        <v>0</v>
      </c>
      <c r="M177" s="93" t="s">
        <v>39</v>
      </c>
      <c r="N177" s="93">
        <v>0</v>
      </c>
      <c r="O177" s="93" t="s">
        <v>39</v>
      </c>
      <c r="P177" s="93">
        <v>0</v>
      </c>
      <c r="Q177" s="93">
        <v>0</v>
      </c>
      <c r="R177" s="93">
        <v>0</v>
      </c>
      <c r="S177" s="93">
        <v>0</v>
      </c>
      <c r="T177" s="52" t="s">
        <v>36</v>
      </c>
      <c r="U177" s="53">
        <v>0</v>
      </c>
    </row>
    <row r="178" spans="1:21" ht="45" x14ac:dyDescent="0.25">
      <c r="A178" s="30">
        <v>3104</v>
      </c>
      <c r="C178" s="50" t="s">
        <v>443</v>
      </c>
      <c r="D178" s="50" t="s">
        <v>478</v>
      </c>
      <c r="E178" s="50" t="s">
        <v>479</v>
      </c>
      <c r="F178" s="93">
        <v>1.1327791126657001</v>
      </c>
      <c r="G178" s="93" t="s">
        <v>39</v>
      </c>
      <c r="H178" s="93">
        <v>0</v>
      </c>
      <c r="I178" s="93" t="s">
        <v>39</v>
      </c>
      <c r="J178" s="93">
        <v>0</v>
      </c>
      <c r="K178" s="93" t="s">
        <v>39</v>
      </c>
      <c r="L178" s="93">
        <v>0</v>
      </c>
      <c r="M178" s="93" t="s">
        <v>39</v>
      </c>
      <c r="N178" s="93">
        <v>0</v>
      </c>
      <c r="O178" s="93" t="s">
        <v>39</v>
      </c>
      <c r="P178" s="93">
        <v>0</v>
      </c>
      <c r="Q178" s="93">
        <v>0</v>
      </c>
      <c r="R178" s="93">
        <v>0</v>
      </c>
      <c r="S178" s="93">
        <v>0</v>
      </c>
      <c r="T178" s="52" t="s">
        <v>36</v>
      </c>
      <c r="U178" s="53">
        <v>0</v>
      </c>
    </row>
    <row r="179" spans="1:21" ht="45" x14ac:dyDescent="0.25">
      <c r="A179" s="30">
        <v>3211</v>
      </c>
      <c r="C179" s="50" t="s">
        <v>443</v>
      </c>
      <c r="D179" s="50" t="s">
        <v>481</v>
      </c>
      <c r="E179" s="50" t="s">
        <v>482</v>
      </c>
      <c r="F179" s="93">
        <v>0.870528604778532</v>
      </c>
      <c r="G179" s="93" t="s">
        <v>39</v>
      </c>
      <c r="H179" s="93">
        <v>0</v>
      </c>
      <c r="I179" s="93" t="s">
        <v>39</v>
      </c>
      <c r="J179" s="93">
        <v>0</v>
      </c>
      <c r="K179" s="93" t="s">
        <v>39</v>
      </c>
      <c r="L179" s="93">
        <v>0</v>
      </c>
      <c r="M179" s="93" t="s">
        <v>39</v>
      </c>
      <c r="N179" s="93">
        <v>0</v>
      </c>
      <c r="O179" s="93" t="s">
        <v>39</v>
      </c>
      <c r="P179" s="93">
        <v>0</v>
      </c>
      <c r="Q179" s="93">
        <v>0</v>
      </c>
      <c r="R179" s="93">
        <v>0</v>
      </c>
      <c r="S179" s="93">
        <v>0</v>
      </c>
      <c r="T179" s="52" t="s">
        <v>36</v>
      </c>
      <c r="U179" s="53">
        <v>0</v>
      </c>
    </row>
    <row r="180" spans="1:21" ht="60" x14ac:dyDescent="0.25">
      <c r="A180" s="30">
        <v>4510</v>
      </c>
      <c r="C180" s="50" t="s">
        <v>443</v>
      </c>
      <c r="D180" s="50" t="s">
        <v>484</v>
      </c>
      <c r="E180" s="50" t="s">
        <v>485</v>
      </c>
      <c r="F180" s="93">
        <v>1.2973816061983667</v>
      </c>
      <c r="G180" s="93" t="s">
        <v>39</v>
      </c>
      <c r="H180" s="93">
        <v>0</v>
      </c>
      <c r="I180" s="93" t="s">
        <v>39</v>
      </c>
      <c r="J180" s="93">
        <v>0</v>
      </c>
      <c r="K180" s="93" t="s">
        <v>39</v>
      </c>
      <c r="L180" s="93">
        <v>0</v>
      </c>
      <c r="M180" s="93" t="s">
        <v>39</v>
      </c>
      <c r="N180" s="93">
        <v>4.8710000000000004</v>
      </c>
      <c r="O180" s="93" t="s">
        <v>39</v>
      </c>
      <c r="P180" s="93">
        <v>0</v>
      </c>
      <c r="Q180" s="93">
        <v>0</v>
      </c>
      <c r="R180" s="93">
        <v>4.8710000000000004</v>
      </c>
      <c r="S180" s="93">
        <v>0</v>
      </c>
      <c r="T180" s="52" t="s">
        <v>36</v>
      </c>
      <c r="U180" s="94" t="s">
        <v>486</v>
      </c>
    </row>
    <row r="181" spans="1:21" ht="75" x14ac:dyDescent="0.25">
      <c r="A181" s="30">
        <v>4573</v>
      </c>
      <c r="C181" s="50" t="s">
        <v>443</v>
      </c>
      <c r="D181" s="50" t="s">
        <v>487</v>
      </c>
      <c r="E181" s="50" t="s">
        <v>488</v>
      </c>
      <c r="F181" s="93">
        <v>1.9851769333333333</v>
      </c>
      <c r="G181" s="93" t="s">
        <v>39</v>
      </c>
      <c r="H181" s="93">
        <v>0</v>
      </c>
      <c r="I181" s="93" t="s">
        <v>39</v>
      </c>
      <c r="J181" s="93">
        <v>0</v>
      </c>
      <c r="K181" s="93" t="s">
        <v>39</v>
      </c>
      <c r="L181" s="93">
        <v>0</v>
      </c>
      <c r="M181" s="93" t="s">
        <v>39</v>
      </c>
      <c r="N181" s="93">
        <v>0.66900000000000004</v>
      </c>
      <c r="O181" s="93" t="s">
        <v>39</v>
      </c>
      <c r="P181" s="93">
        <v>0</v>
      </c>
      <c r="Q181" s="93">
        <v>0</v>
      </c>
      <c r="R181" s="93">
        <v>0.66900000000000004</v>
      </c>
      <c r="S181" s="93">
        <v>0</v>
      </c>
      <c r="T181" s="52" t="s">
        <v>36</v>
      </c>
      <c r="U181" s="94" t="s">
        <v>489</v>
      </c>
    </row>
    <row r="182" spans="1:21" ht="75" x14ac:dyDescent="0.25">
      <c r="A182" s="30">
        <v>0</v>
      </c>
      <c r="C182" s="37" t="s">
        <v>490</v>
      </c>
      <c r="D182" s="38" t="s">
        <v>491</v>
      </c>
      <c r="E182" s="39" t="s">
        <v>38</v>
      </c>
      <c r="F182" s="93">
        <v>2.4300653684397675</v>
      </c>
      <c r="G182" s="93">
        <v>0</v>
      </c>
      <c r="H182" s="93">
        <v>3.2000000000000001E-2</v>
      </c>
      <c r="I182" s="93">
        <v>0</v>
      </c>
      <c r="J182" s="93">
        <v>0</v>
      </c>
      <c r="K182" s="93">
        <v>0</v>
      </c>
      <c r="L182" s="93">
        <v>0</v>
      </c>
      <c r="M182" s="93">
        <v>0</v>
      </c>
      <c r="N182" s="93">
        <v>0.109</v>
      </c>
      <c r="O182" s="93">
        <v>0</v>
      </c>
      <c r="P182" s="93">
        <v>0</v>
      </c>
      <c r="Q182" s="93">
        <v>0</v>
      </c>
      <c r="R182" s="93">
        <v>0.109</v>
      </c>
      <c r="S182" s="93">
        <v>0</v>
      </c>
      <c r="T182" s="52" t="s">
        <v>36</v>
      </c>
      <c r="U182" s="53">
        <v>0</v>
      </c>
    </row>
    <row r="183" spans="1:21" ht="105" x14ac:dyDescent="0.25">
      <c r="A183" s="30">
        <v>2790</v>
      </c>
      <c r="C183" s="50" t="s">
        <v>490</v>
      </c>
      <c r="D183" s="50" t="s">
        <v>492</v>
      </c>
      <c r="E183" s="50" t="s">
        <v>493</v>
      </c>
      <c r="F183" s="93">
        <v>0.21158375177310082</v>
      </c>
      <c r="G183" s="93" t="s">
        <v>39</v>
      </c>
      <c r="H183" s="93">
        <v>3.2000000000000001E-2</v>
      </c>
      <c r="I183" s="93" t="s">
        <v>39</v>
      </c>
      <c r="J183" s="93">
        <v>0</v>
      </c>
      <c r="K183" s="93" t="s">
        <v>39</v>
      </c>
      <c r="L183" s="93">
        <v>0</v>
      </c>
      <c r="M183" s="93" t="s">
        <v>39</v>
      </c>
      <c r="N183" s="93">
        <v>2.9000000000000001E-2</v>
      </c>
      <c r="O183" s="93" t="s">
        <v>39</v>
      </c>
      <c r="P183" s="93">
        <v>0</v>
      </c>
      <c r="Q183" s="93">
        <v>0</v>
      </c>
      <c r="R183" s="93">
        <v>2.9000000000000001E-2</v>
      </c>
      <c r="S183" s="93">
        <v>0</v>
      </c>
      <c r="T183" s="52" t="s">
        <v>36</v>
      </c>
      <c r="U183" s="53" t="s">
        <v>494</v>
      </c>
    </row>
    <row r="184" spans="1:21" ht="45" x14ac:dyDescent="0.25">
      <c r="A184" s="30" t="s">
        <v>495</v>
      </c>
      <c r="C184" s="50" t="s">
        <v>490</v>
      </c>
      <c r="D184" s="50" t="s">
        <v>496</v>
      </c>
      <c r="E184" s="50" t="s">
        <v>497</v>
      </c>
      <c r="F184" s="93">
        <v>2.2184816166666668</v>
      </c>
      <c r="G184" s="93" t="s">
        <v>39</v>
      </c>
      <c r="H184" s="93">
        <v>0</v>
      </c>
      <c r="I184" s="93" t="s">
        <v>39</v>
      </c>
      <c r="J184" s="93">
        <v>0</v>
      </c>
      <c r="K184" s="93" t="s">
        <v>39</v>
      </c>
      <c r="L184" s="93">
        <v>0</v>
      </c>
      <c r="M184" s="93" t="s">
        <v>39</v>
      </c>
      <c r="N184" s="93">
        <v>0.08</v>
      </c>
      <c r="O184" s="93" t="s">
        <v>39</v>
      </c>
      <c r="P184" s="93">
        <v>0</v>
      </c>
      <c r="Q184" s="93">
        <v>0</v>
      </c>
      <c r="R184" s="93">
        <v>0.08</v>
      </c>
      <c r="S184" s="93">
        <v>0</v>
      </c>
      <c r="T184" s="52" t="s">
        <v>36</v>
      </c>
      <c r="U184" s="94" t="s">
        <v>1008</v>
      </c>
    </row>
    <row r="185" spans="1:21" ht="30" x14ac:dyDescent="0.25">
      <c r="A185" s="30">
        <v>0</v>
      </c>
      <c r="C185" s="37" t="s">
        <v>498</v>
      </c>
      <c r="D185" s="38" t="s">
        <v>499</v>
      </c>
      <c r="E185" s="39" t="s">
        <v>38</v>
      </c>
      <c r="F185" s="93">
        <v>182.06188014146244</v>
      </c>
      <c r="G185" s="93">
        <v>0</v>
      </c>
      <c r="H185" s="93">
        <v>128.49825516999996</v>
      </c>
      <c r="I185" s="93">
        <v>0</v>
      </c>
      <c r="J185" s="93">
        <v>1414.2227026175819</v>
      </c>
      <c r="K185" s="93">
        <v>0</v>
      </c>
      <c r="L185" s="93">
        <v>119.37994394093211</v>
      </c>
      <c r="M185" s="93">
        <v>0</v>
      </c>
      <c r="N185" s="93">
        <v>174.01061354491526</v>
      </c>
      <c r="O185" s="93">
        <v>0</v>
      </c>
      <c r="P185" s="93">
        <v>1352.1223494117742</v>
      </c>
      <c r="Q185" s="93">
        <v>0</v>
      </c>
      <c r="R185" s="93">
        <v>54.630669603983158</v>
      </c>
      <c r="S185" s="93">
        <v>0</v>
      </c>
      <c r="T185" s="52">
        <v>0.88730381830258331</v>
      </c>
      <c r="U185" s="53">
        <v>0</v>
      </c>
    </row>
    <row r="186" spans="1:21" ht="60" x14ac:dyDescent="0.25">
      <c r="A186" s="30">
        <v>0</v>
      </c>
      <c r="C186" s="37" t="s">
        <v>500</v>
      </c>
      <c r="D186" s="38" t="s">
        <v>501</v>
      </c>
      <c r="E186" s="39" t="s">
        <v>38</v>
      </c>
      <c r="F186" s="93">
        <v>40.567884376341297</v>
      </c>
      <c r="G186" s="93">
        <v>0</v>
      </c>
      <c r="H186" s="93">
        <v>17.852100069999992</v>
      </c>
      <c r="I186" s="93">
        <v>0</v>
      </c>
      <c r="J186" s="93">
        <v>149.35417565423728</v>
      </c>
      <c r="K186" s="93">
        <v>0</v>
      </c>
      <c r="L186" s="93">
        <v>4.47525</v>
      </c>
      <c r="M186" s="93">
        <v>0</v>
      </c>
      <c r="N186" s="93">
        <v>34.23455663</v>
      </c>
      <c r="O186" s="93">
        <v>0</v>
      </c>
      <c r="P186" s="93">
        <v>140.96078382423727</v>
      </c>
      <c r="Q186" s="93">
        <v>0</v>
      </c>
      <c r="R186" s="93">
        <v>29.759306630000005</v>
      </c>
      <c r="S186" s="93">
        <v>0</v>
      </c>
      <c r="T186" s="52" t="s">
        <v>36</v>
      </c>
      <c r="U186" s="53">
        <v>0</v>
      </c>
    </row>
    <row r="187" spans="1:21" ht="30" x14ac:dyDescent="0.25">
      <c r="A187" s="30">
        <v>0</v>
      </c>
      <c r="C187" s="37" t="s">
        <v>502</v>
      </c>
      <c r="D187" s="38" t="s">
        <v>503</v>
      </c>
      <c r="E187" s="39" t="s">
        <v>38</v>
      </c>
      <c r="F187" s="93">
        <v>40.567884376341297</v>
      </c>
      <c r="G187" s="93">
        <v>0</v>
      </c>
      <c r="H187" s="93">
        <v>17.852100069999992</v>
      </c>
      <c r="I187" s="93">
        <v>0</v>
      </c>
      <c r="J187" s="93">
        <v>144.38129429830508</v>
      </c>
      <c r="K187" s="93">
        <v>0</v>
      </c>
      <c r="L187" s="93">
        <v>0</v>
      </c>
      <c r="M187" s="93">
        <v>0</v>
      </c>
      <c r="N187" s="93">
        <v>33.663004630000003</v>
      </c>
      <c r="O187" s="93">
        <v>0</v>
      </c>
      <c r="P187" s="93">
        <v>135.98790246830507</v>
      </c>
      <c r="Q187" s="93">
        <v>0</v>
      </c>
      <c r="R187" s="93">
        <v>33.663004630000003</v>
      </c>
      <c r="S187" s="93">
        <v>0</v>
      </c>
      <c r="T187" s="52" t="s">
        <v>36</v>
      </c>
      <c r="U187" s="53">
        <v>0</v>
      </c>
    </row>
    <row r="188" spans="1:21" ht="75" x14ac:dyDescent="0.25">
      <c r="A188" s="30">
        <v>55</v>
      </c>
      <c r="C188" s="50" t="s">
        <v>502</v>
      </c>
      <c r="D188" s="50" t="s">
        <v>504</v>
      </c>
      <c r="E188" s="50" t="s">
        <v>505</v>
      </c>
      <c r="F188" s="93">
        <v>40.567884376341297</v>
      </c>
      <c r="G188" s="93" t="s">
        <v>39</v>
      </c>
      <c r="H188" s="93">
        <v>10.590739599999994</v>
      </c>
      <c r="I188" s="93" t="s">
        <v>39</v>
      </c>
      <c r="J188" s="93">
        <v>144.38129429830508</v>
      </c>
      <c r="K188" s="93" t="s">
        <v>39</v>
      </c>
      <c r="L188" s="93">
        <v>0</v>
      </c>
      <c r="M188" s="93" t="s">
        <v>39</v>
      </c>
      <c r="N188" s="93">
        <v>8.3933918300000006</v>
      </c>
      <c r="O188" s="93" t="s">
        <v>39</v>
      </c>
      <c r="P188" s="93">
        <v>135.98790246830507</v>
      </c>
      <c r="Q188" s="93">
        <v>0</v>
      </c>
      <c r="R188" s="93">
        <v>8.3933918300000006</v>
      </c>
      <c r="S188" s="93">
        <v>0</v>
      </c>
      <c r="T188" s="52" t="s">
        <v>36</v>
      </c>
      <c r="U188" s="94" t="s">
        <v>506</v>
      </c>
    </row>
    <row r="189" spans="1:21" ht="45" x14ac:dyDescent="0.25">
      <c r="A189" s="30">
        <v>49</v>
      </c>
      <c r="C189" s="50" t="s">
        <v>502</v>
      </c>
      <c r="D189" s="50" t="s">
        <v>507</v>
      </c>
      <c r="E189" s="50" t="s">
        <v>508</v>
      </c>
      <c r="F189" s="93" t="s">
        <v>39</v>
      </c>
      <c r="G189" s="93" t="s">
        <v>39</v>
      </c>
      <c r="H189" s="93">
        <v>7.2613604699999996</v>
      </c>
      <c r="I189" s="93" t="s">
        <v>39</v>
      </c>
      <c r="J189" s="93">
        <v>0</v>
      </c>
      <c r="K189" s="93" t="s">
        <v>39</v>
      </c>
      <c r="L189" s="93">
        <v>0</v>
      </c>
      <c r="M189" s="93" t="s">
        <v>39</v>
      </c>
      <c r="N189" s="93">
        <v>25.269612800000001</v>
      </c>
      <c r="O189" s="93" t="s">
        <v>39</v>
      </c>
      <c r="P189" s="93">
        <v>0</v>
      </c>
      <c r="Q189" s="93">
        <v>0</v>
      </c>
      <c r="R189" s="93">
        <v>25.269612800000001</v>
      </c>
      <c r="S189" s="93">
        <v>0</v>
      </c>
      <c r="T189" s="52" t="s">
        <v>36</v>
      </c>
      <c r="U189" s="94" t="s">
        <v>509</v>
      </c>
    </row>
    <row r="190" spans="1:21" ht="60" x14ac:dyDescent="0.25">
      <c r="A190" s="30">
        <v>0</v>
      </c>
      <c r="C190" s="37" t="s">
        <v>510</v>
      </c>
      <c r="D190" s="38" t="s">
        <v>511</v>
      </c>
      <c r="E190" s="39" t="s">
        <v>38</v>
      </c>
      <c r="F190" s="93">
        <v>0</v>
      </c>
      <c r="G190" s="93">
        <v>0</v>
      </c>
      <c r="H190" s="93">
        <v>0</v>
      </c>
      <c r="I190" s="93">
        <v>0</v>
      </c>
      <c r="J190" s="93">
        <v>4.9728813559322038</v>
      </c>
      <c r="K190" s="93">
        <v>0</v>
      </c>
      <c r="L190" s="93">
        <v>4.47525</v>
      </c>
      <c r="M190" s="93">
        <v>0</v>
      </c>
      <c r="N190" s="93">
        <v>0.57155199999999995</v>
      </c>
      <c r="O190" s="93">
        <v>0</v>
      </c>
      <c r="P190" s="93">
        <v>4.9728813559322038</v>
      </c>
      <c r="Q190" s="93">
        <v>0</v>
      </c>
      <c r="R190" s="93">
        <v>-3.9036979999999999</v>
      </c>
      <c r="S190" s="93">
        <v>0</v>
      </c>
      <c r="T190" s="52" t="s">
        <v>36</v>
      </c>
      <c r="U190" s="53">
        <v>0</v>
      </c>
    </row>
    <row r="191" spans="1:21" ht="90" x14ac:dyDescent="0.25">
      <c r="A191" s="30" t="s">
        <v>512</v>
      </c>
      <c r="C191" s="50" t="s">
        <v>510</v>
      </c>
      <c r="D191" s="50" t="s">
        <v>513</v>
      </c>
      <c r="E191" s="50" t="s">
        <v>514</v>
      </c>
      <c r="F191" s="93" t="s">
        <v>39</v>
      </c>
      <c r="G191" s="93" t="s">
        <v>39</v>
      </c>
      <c r="H191" s="93">
        <v>0</v>
      </c>
      <c r="I191" s="93" t="s">
        <v>39</v>
      </c>
      <c r="J191" s="93">
        <v>0</v>
      </c>
      <c r="K191" s="93" t="s">
        <v>39</v>
      </c>
      <c r="L191" s="93">
        <v>0</v>
      </c>
      <c r="M191" s="93" t="s">
        <v>39</v>
      </c>
      <c r="N191" s="93">
        <v>0.57155199999999995</v>
      </c>
      <c r="O191" s="93" t="s">
        <v>39</v>
      </c>
      <c r="P191" s="93">
        <v>0</v>
      </c>
      <c r="Q191" s="93">
        <v>0</v>
      </c>
      <c r="R191" s="93">
        <v>0.57155199999999995</v>
      </c>
      <c r="S191" s="93">
        <v>0</v>
      </c>
      <c r="T191" s="52" t="s">
        <v>36</v>
      </c>
      <c r="U191" s="94" t="s">
        <v>515</v>
      </c>
    </row>
    <row r="192" spans="1:21" ht="30" x14ac:dyDescent="0.25">
      <c r="A192" s="30">
        <v>2722</v>
      </c>
      <c r="C192" s="50" t="s">
        <v>510</v>
      </c>
      <c r="D192" s="50" t="s">
        <v>516</v>
      </c>
      <c r="E192" s="50" t="s">
        <v>517</v>
      </c>
      <c r="F192" s="93" t="s">
        <v>39</v>
      </c>
      <c r="G192" s="93" t="s">
        <v>39</v>
      </c>
      <c r="H192" s="93">
        <v>0</v>
      </c>
      <c r="I192" s="93" t="s">
        <v>39</v>
      </c>
      <c r="J192" s="93">
        <v>4.9728813559322038</v>
      </c>
      <c r="K192" s="93" t="s">
        <v>39</v>
      </c>
      <c r="L192" s="93">
        <v>4.47525</v>
      </c>
      <c r="M192" s="93" t="s">
        <v>39</v>
      </c>
      <c r="N192" s="93">
        <v>0</v>
      </c>
      <c r="O192" s="93" t="s">
        <v>39</v>
      </c>
      <c r="P192" s="93">
        <v>4.9728813559322038</v>
      </c>
      <c r="Q192" s="93">
        <v>0</v>
      </c>
      <c r="R192" s="93">
        <v>-4.47525</v>
      </c>
      <c r="S192" s="93">
        <v>0</v>
      </c>
      <c r="T192" s="52" t="s">
        <v>36</v>
      </c>
      <c r="U192" s="94" t="s">
        <v>1009</v>
      </c>
    </row>
    <row r="193" spans="1:21" ht="45" x14ac:dyDescent="0.25">
      <c r="A193" s="30">
        <v>0</v>
      </c>
      <c r="C193" s="37" t="s">
        <v>519</v>
      </c>
      <c r="D193" s="38" t="s">
        <v>520</v>
      </c>
      <c r="E193" s="39" t="s">
        <v>38</v>
      </c>
      <c r="F193" s="93">
        <v>137.56123457285452</v>
      </c>
      <c r="G193" s="93">
        <v>0</v>
      </c>
      <c r="H193" s="93">
        <v>43.370899929999993</v>
      </c>
      <c r="I193" s="93">
        <v>0</v>
      </c>
      <c r="J193" s="93">
        <v>973.15152930830527</v>
      </c>
      <c r="K193" s="93">
        <v>0</v>
      </c>
      <c r="L193" s="93">
        <v>47.235293940932102</v>
      </c>
      <c r="M193" s="93">
        <v>0</v>
      </c>
      <c r="N193" s="93">
        <v>64.008741052033898</v>
      </c>
      <c r="O193" s="93">
        <v>0</v>
      </c>
      <c r="P193" s="93">
        <v>919.47024874627152</v>
      </c>
      <c r="Q193" s="93">
        <v>0</v>
      </c>
      <c r="R193" s="93">
        <v>16.773447111101795</v>
      </c>
      <c r="S193" s="93">
        <v>0</v>
      </c>
      <c r="T193" s="52">
        <v>0.55778933703515521</v>
      </c>
      <c r="U193" s="53">
        <v>0</v>
      </c>
    </row>
    <row r="194" spans="1:21" ht="30" x14ac:dyDescent="0.25">
      <c r="A194" s="30">
        <v>0</v>
      </c>
      <c r="C194" s="37" t="s">
        <v>521</v>
      </c>
      <c r="D194" s="38" t="s">
        <v>522</v>
      </c>
      <c r="E194" s="39" t="s">
        <v>38</v>
      </c>
      <c r="F194" s="93">
        <v>137.56123457285452</v>
      </c>
      <c r="G194" s="93">
        <v>0</v>
      </c>
      <c r="H194" s="93">
        <v>39.651244399999996</v>
      </c>
      <c r="I194" s="93">
        <v>0</v>
      </c>
      <c r="J194" s="93">
        <v>842.00069331288159</v>
      </c>
      <c r="K194" s="93">
        <v>0</v>
      </c>
      <c r="L194" s="93">
        <v>25</v>
      </c>
      <c r="M194" s="93">
        <v>0</v>
      </c>
      <c r="N194" s="93">
        <v>24.438759449999999</v>
      </c>
      <c r="O194" s="93">
        <v>0</v>
      </c>
      <c r="P194" s="93">
        <v>827.88939435288171</v>
      </c>
      <c r="Q194" s="93">
        <v>0</v>
      </c>
      <c r="R194" s="93">
        <v>-0.56124055000000184</v>
      </c>
      <c r="S194" s="93">
        <v>0</v>
      </c>
      <c r="T194" s="52">
        <v>-5.6124055000000186E-2</v>
      </c>
      <c r="U194" s="53">
        <v>0</v>
      </c>
    </row>
    <row r="195" spans="1:21" ht="45" x14ac:dyDescent="0.25">
      <c r="A195" s="30">
        <v>266</v>
      </c>
      <c r="C195" s="50" t="s">
        <v>521</v>
      </c>
      <c r="D195" s="50" t="s">
        <v>523</v>
      </c>
      <c r="E195" s="50" t="s">
        <v>524</v>
      </c>
      <c r="F195" s="93">
        <v>23.643601516884829</v>
      </c>
      <c r="G195" s="93" t="s">
        <v>39</v>
      </c>
      <c r="H195" s="93">
        <v>7</v>
      </c>
      <c r="I195" s="93" t="s">
        <v>39</v>
      </c>
      <c r="J195" s="93">
        <v>133.87542372881356</v>
      </c>
      <c r="K195" s="93" t="s">
        <v>39</v>
      </c>
      <c r="L195" s="93">
        <v>0</v>
      </c>
      <c r="M195" s="93" t="s">
        <v>39</v>
      </c>
      <c r="N195" s="93">
        <v>0</v>
      </c>
      <c r="O195" s="93" t="s">
        <v>39</v>
      </c>
      <c r="P195" s="93">
        <v>133.87542372881356</v>
      </c>
      <c r="Q195" s="93">
        <v>0</v>
      </c>
      <c r="R195" s="93">
        <v>0</v>
      </c>
      <c r="S195" s="93">
        <v>0</v>
      </c>
      <c r="T195" s="52" t="s">
        <v>36</v>
      </c>
      <c r="U195" s="53">
        <v>0</v>
      </c>
    </row>
    <row r="196" spans="1:21" ht="75" x14ac:dyDescent="0.25">
      <c r="A196" s="30" t="s">
        <v>525</v>
      </c>
      <c r="C196" s="50" t="s">
        <v>521</v>
      </c>
      <c r="D196" s="50" t="s">
        <v>526</v>
      </c>
      <c r="E196" s="50" t="s">
        <v>527</v>
      </c>
      <c r="F196" s="93" t="s">
        <v>39</v>
      </c>
      <c r="G196" s="93" t="s">
        <v>39</v>
      </c>
      <c r="H196" s="93">
        <v>0</v>
      </c>
      <c r="I196" s="93" t="s">
        <v>39</v>
      </c>
      <c r="J196" s="93">
        <v>0</v>
      </c>
      <c r="K196" s="93" t="s">
        <v>39</v>
      </c>
      <c r="L196" s="93">
        <v>0</v>
      </c>
      <c r="M196" s="93" t="s">
        <v>39</v>
      </c>
      <c r="N196" s="93">
        <v>7.0000000000000001E-3</v>
      </c>
      <c r="O196" s="93" t="s">
        <v>39</v>
      </c>
      <c r="P196" s="93">
        <v>0</v>
      </c>
      <c r="Q196" s="93">
        <v>0</v>
      </c>
      <c r="R196" s="93">
        <v>7.0000000000000001E-3</v>
      </c>
      <c r="S196" s="93">
        <v>0</v>
      </c>
      <c r="T196" s="52" t="s">
        <v>36</v>
      </c>
      <c r="U196" s="94" t="s">
        <v>528</v>
      </c>
    </row>
    <row r="197" spans="1:21" ht="90" x14ac:dyDescent="0.25">
      <c r="A197" s="30">
        <v>949</v>
      </c>
      <c r="C197" s="50" t="s">
        <v>521</v>
      </c>
      <c r="D197" s="50" t="s">
        <v>529</v>
      </c>
      <c r="E197" s="50" t="s">
        <v>530</v>
      </c>
      <c r="F197" s="93" t="s">
        <v>39</v>
      </c>
      <c r="G197" s="93" t="s">
        <v>39</v>
      </c>
      <c r="H197" s="93">
        <v>0</v>
      </c>
      <c r="I197" s="93" t="s">
        <v>39</v>
      </c>
      <c r="J197" s="93">
        <v>274.65200000000004</v>
      </c>
      <c r="K197" s="93" t="s">
        <v>39</v>
      </c>
      <c r="L197" s="93">
        <v>25</v>
      </c>
      <c r="M197" s="93" t="s">
        <v>39</v>
      </c>
      <c r="N197" s="93">
        <v>12.61713</v>
      </c>
      <c r="O197" s="93" t="s">
        <v>39</v>
      </c>
      <c r="P197" s="93">
        <v>262.03487000000007</v>
      </c>
      <c r="Q197" s="93">
        <v>0</v>
      </c>
      <c r="R197" s="93">
        <v>-12.38287</v>
      </c>
      <c r="S197" s="93">
        <v>0</v>
      </c>
      <c r="T197" s="52">
        <v>-1.2382870000000001</v>
      </c>
      <c r="U197" s="94" t="s">
        <v>1010</v>
      </c>
    </row>
    <row r="198" spans="1:21" ht="45" x14ac:dyDescent="0.25">
      <c r="A198" s="30">
        <v>59</v>
      </c>
      <c r="C198" s="50" t="s">
        <v>521</v>
      </c>
      <c r="D198" s="50" t="s">
        <v>532</v>
      </c>
      <c r="E198" s="50" t="s">
        <v>533</v>
      </c>
      <c r="F198" s="93">
        <v>0.49536426143323664</v>
      </c>
      <c r="G198" s="93" t="s">
        <v>39</v>
      </c>
      <c r="H198" s="93">
        <v>17.256201789999999</v>
      </c>
      <c r="I198" s="93" t="s">
        <v>39</v>
      </c>
      <c r="J198" s="93">
        <v>0</v>
      </c>
      <c r="K198" s="93" t="s">
        <v>39</v>
      </c>
      <c r="L198" s="93">
        <v>0</v>
      </c>
      <c r="M198" s="93" t="s">
        <v>39</v>
      </c>
      <c r="N198" s="93">
        <v>9.6064299999999991E-2</v>
      </c>
      <c r="O198" s="93" t="s">
        <v>39</v>
      </c>
      <c r="P198" s="93">
        <v>0</v>
      </c>
      <c r="Q198" s="93">
        <v>0</v>
      </c>
      <c r="R198" s="93">
        <v>9.6064299999999991E-2</v>
      </c>
      <c r="S198" s="93">
        <v>0</v>
      </c>
      <c r="T198" s="52" t="s">
        <v>36</v>
      </c>
      <c r="U198" s="94" t="s">
        <v>1011</v>
      </c>
    </row>
    <row r="199" spans="1:21" ht="45" x14ac:dyDescent="0.25">
      <c r="A199" s="30">
        <v>4552</v>
      </c>
      <c r="C199" s="50" t="s">
        <v>521</v>
      </c>
      <c r="D199" s="50" t="s">
        <v>535</v>
      </c>
      <c r="E199" s="50" t="s">
        <v>536</v>
      </c>
      <c r="F199" s="93">
        <v>1.0101449</v>
      </c>
      <c r="G199" s="93" t="s">
        <v>39</v>
      </c>
      <c r="H199" s="93">
        <v>0</v>
      </c>
      <c r="I199" s="93" t="s">
        <v>39</v>
      </c>
      <c r="J199" s="93">
        <v>0</v>
      </c>
      <c r="K199" s="93" t="s">
        <v>39</v>
      </c>
      <c r="L199" s="93">
        <v>0</v>
      </c>
      <c r="M199" s="93" t="s">
        <v>39</v>
      </c>
      <c r="N199" s="93">
        <v>5.6062000000000001E-2</v>
      </c>
      <c r="O199" s="93" t="s">
        <v>39</v>
      </c>
      <c r="P199" s="93">
        <v>0</v>
      </c>
      <c r="Q199" s="93">
        <v>0</v>
      </c>
      <c r="R199" s="93">
        <v>5.6062000000000001E-2</v>
      </c>
      <c r="S199" s="93">
        <v>0</v>
      </c>
      <c r="T199" s="52" t="s">
        <v>36</v>
      </c>
      <c r="U199" s="94" t="s">
        <v>537</v>
      </c>
    </row>
    <row r="200" spans="1:21" ht="45" x14ac:dyDescent="0.25">
      <c r="A200" s="30" t="s">
        <v>538</v>
      </c>
      <c r="C200" s="50" t="s">
        <v>521</v>
      </c>
      <c r="D200" s="50" t="s">
        <v>539</v>
      </c>
      <c r="E200" s="50" t="s">
        <v>540</v>
      </c>
      <c r="F200" s="93" t="s">
        <v>39</v>
      </c>
      <c r="G200" s="93" t="s">
        <v>39</v>
      </c>
      <c r="H200" s="93">
        <v>0</v>
      </c>
      <c r="I200" s="93" t="s">
        <v>39</v>
      </c>
      <c r="J200" s="93">
        <v>0</v>
      </c>
      <c r="K200" s="93" t="s">
        <v>39</v>
      </c>
      <c r="L200" s="93">
        <v>0</v>
      </c>
      <c r="M200" s="93" t="s">
        <v>39</v>
      </c>
      <c r="N200" s="93">
        <v>7.0000000000000001E-3</v>
      </c>
      <c r="O200" s="93" t="s">
        <v>39</v>
      </c>
      <c r="P200" s="93">
        <v>0</v>
      </c>
      <c r="Q200" s="93">
        <v>0</v>
      </c>
      <c r="R200" s="93">
        <v>7.0000000000000001E-3</v>
      </c>
      <c r="S200" s="93">
        <v>0</v>
      </c>
      <c r="T200" s="52" t="s">
        <v>36</v>
      </c>
      <c r="U200" s="94" t="s">
        <v>1012</v>
      </c>
    </row>
    <row r="201" spans="1:21" ht="75" x14ac:dyDescent="0.25">
      <c r="A201" s="30" t="s">
        <v>542</v>
      </c>
      <c r="C201" s="50" t="s">
        <v>521</v>
      </c>
      <c r="D201" s="50" t="s">
        <v>543</v>
      </c>
      <c r="E201" s="50" t="s">
        <v>544</v>
      </c>
      <c r="F201" s="93" t="s">
        <v>39</v>
      </c>
      <c r="G201" s="93" t="s">
        <v>39</v>
      </c>
      <c r="H201" s="93">
        <v>0</v>
      </c>
      <c r="I201" s="93" t="s">
        <v>39</v>
      </c>
      <c r="J201" s="93">
        <v>0</v>
      </c>
      <c r="K201" s="93" t="s">
        <v>39</v>
      </c>
      <c r="L201" s="93">
        <v>0</v>
      </c>
      <c r="M201" s="93" t="s">
        <v>39</v>
      </c>
      <c r="N201" s="93">
        <v>2.3667000000000001E-2</v>
      </c>
      <c r="O201" s="93" t="s">
        <v>39</v>
      </c>
      <c r="P201" s="93">
        <v>0</v>
      </c>
      <c r="Q201" s="93">
        <v>0</v>
      </c>
      <c r="R201" s="93">
        <v>2.3667000000000001E-2</v>
      </c>
      <c r="S201" s="93">
        <v>0</v>
      </c>
      <c r="T201" s="52" t="s">
        <v>36</v>
      </c>
      <c r="U201" s="94" t="s">
        <v>545</v>
      </c>
    </row>
    <row r="202" spans="1:21" ht="60" x14ac:dyDescent="0.25">
      <c r="A202" s="30" t="s">
        <v>546</v>
      </c>
      <c r="C202" s="50" t="s">
        <v>521</v>
      </c>
      <c r="D202" s="50" t="s">
        <v>547</v>
      </c>
      <c r="E202" s="50" t="s">
        <v>548</v>
      </c>
      <c r="F202" s="93" t="s">
        <v>39</v>
      </c>
      <c r="G202" s="93" t="s">
        <v>39</v>
      </c>
      <c r="H202" s="93">
        <v>0</v>
      </c>
      <c r="I202" s="93" t="s">
        <v>39</v>
      </c>
      <c r="J202" s="93">
        <v>0</v>
      </c>
      <c r="K202" s="93" t="s">
        <v>39</v>
      </c>
      <c r="L202" s="93">
        <v>0</v>
      </c>
      <c r="M202" s="93" t="s">
        <v>39</v>
      </c>
      <c r="N202" s="93">
        <v>9.0500000000000008E-3</v>
      </c>
      <c r="O202" s="93" t="s">
        <v>39</v>
      </c>
      <c r="P202" s="93">
        <v>0</v>
      </c>
      <c r="Q202" s="93">
        <v>0</v>
      </c>
      <c r="R202" s="93">
        <v>9.0500000000000008E-3</v>
      </c>
      <c r="S202" s="93">
        <v>0</v>
      </c>
      <c r="T202" s="52" t="s">
        <v>36</v>
      </c>
      <c r="U202" s="94" t="s">
        <v>545</v>
      </c>
    </row>
    <row r="203" spans="1:21" ht="60" x14ac:dyDescent="0.25">
      <c r="A203" s="30" t="s">
        <v>549</v>
      </c>
      <c r="C203" s="50" t="s">
        <v>521</v>
      </c>
      <c r="D203" s="50" t="s">
        <v>550</v>
      </c>
      <c r="E203" s="50" t="s">
        <v>551</v>
      </c>
      <c r="F203" s="93">
        <v>1.17282855</v>
      </c>
      <c r="G203" s="93" t="s">
        <v>39</v>
      </c>
      <c r="H203" s="93">
        <v>0</v>
      </c>
      <c r="I203" s="93" t="s">
        <v>39</v>
      </c>
      <c r="J203" s="93">
        <v>0</v>
      </c>
      <c r="K203" s="93" t="s">
        <v>39</v>
      </c>
      <c r="L203" s="93">
        <v>0</v>
      </c>
      <c r="M203" s="93" t="s">
        <v>39</v>
      </c>
      <c r="N203" s="93">
        <v>1.4317E-2</v>
      </c>
      <c r="O203" s="93" t="s">
        <v>39</v>
      </c>
      <c r="P203" s="93">
        <v>0</v>
      </c>
      <c r="Q203" s="93">
        <v>0</v>
      </c>
      <c r="R203" s="93">
        <v>1.4317E-2</v>
      </c>
      <c r="S203" s="93">
        <v>0</v>
      </c>
      <c r="T203" s="52" t="s">
        <v>36</v>
      </c>
      <c r="U203" s="94" t="s">
        <v>545</v>
      </c>
    </row>
    <row r="204" spans="1:21" ht="60" x14ac:dyDescent="0.25">
      <c r="A204" s="30" t="s">
        <v>552</v>
      </c>
      <c r="C204" s="50" t="s">
        <v>521</v>
      </c>
      <c r="D204" s="50" t="s">
        <v>553</v>
      </c>
      <c r="E204" s="50" t="s">
        <v>554</v>
      </c>
      <c r="F204" s="93">
        <v>1.6623584333333334</v>
      </c>
      <c r="G204" s="93" t="s">
        <v>39</v>
      </c>
      <c r="H204" s="93">
        <v>0</v>
      </c>
      <c r="I204" s="93" t="s">
        <v>39</v>
      </c>
      <c r="J204" s="93">
        <v>0</v>
      </c>
      <c r="K204" s="93" t="s">
        <v>39</v>
      </c>
      <c r="L204" s="93">
        <v>0</v>
      </c>
      <c r="M204" s="93" t="s">
        <v>39</v>
      </c>
      <c r="N204" s="93">
        <v>1.8249999999999999E-2</v>
      </c>
      <c r="O204" s="93" t="s">
        <v>39</v>
      </c>
      <c r="P204" s="93">
        <v>0</v>
      </c>
      <c r="Q204" s="93">
        <v>0</v>
      </c>
      <c r="R204" s="93">
        <v>1.8249999999999999E-2</v>
      </c>
      <c r="S204" s="93">
        <v>0</v>
      </c>
      <c r="T204" s="52" t="s">
        <v>36</v>
      </c>
      <c r="U204" s="94" t="s">
        <v>545</v>
      </c>
    </row>
    <row r="205" spans="1:21" ht="60" x14ac:dyDescent="0.25">
      <c r="A205" s="30" t="s">
        <v>555</v>
      </c>
      <c r="C205" s="50" t="s">
        <v>521</v>
      </c>
      <c r="D205" s="50" t="s">
        <v>556</v>
      </c>
      <c r="E205" s="50" t="s">
        <v>557</v>
      </c>
      <c r="F205" s="93">
        <v>1.2337395599999998</v>
      </c>
      <c r="G205" s="93" t="s">
        <v>39</v>
      </c>
      <c r="H205" s="93">
        <v>0</v>
      </c>
      <c r="I205" s="93" t="s">
        <v>39</v>
      </c>
      <c r="J205" s="93">
        <v>0</v>
      </c>
      <c r="K205" s="93" t="s">
        <v>39</v>
      </c>
      <c r="L205" s="93">
        <v>0</v>
      </c>
      <c r="M205" s="93" t="s">
        <v>39</v>
      </c>
      <c r="N205" s="93">
        <v>1.2146000000000001E-2</v>
      </c>
      <c r="O205" s="93" t="s">
        <v>39</v>
      </c>
      <c r="P205" s="93">
        <v>0</v>
      </c>
      <c r="Q205" s="93">
        <v>0</v>
      </c>
      <c r="R205" s="93">
        <v>1.2146000000000001E-2</v>
      </c>
      <c r="S205" s="93">
        <v>0</v>
      </c>
      <c r="T205" s="52" t="s">
        <v>36</v>
      </c>
      <c r="U205" s="94" t="s">
        <v>545</v>
      </c>
    </row>
    <row r="206" spans="1:21" ht="45" x14ac:dyDescent="0.25">
      <c r="A206" s="30" t="s">
        <v>558</v>
      </c>
      <c r="C206" s="50" t="s">
        <v>521</v>
      </c>
      <c r="D206" s="50" t="s">
        <v>559</v>
      </c>
      <c r="E206" s="50" t="s">
        <v>560</v>
      </c>
      <c r="F206" s="93" t="s">
        <v>39</v>
      </c>
      <c r="G206" s="93" t="s">
        <v>39</v>
      </c>
      <c r="H206" s="93">
        <v>0</v>
      </c>
      <c r="I206" s="93" t="s">
        <v>39</v>
      </c>
      <c r="J206" s="93">
        <v>0</v>
      </c>
      <c r="K206" s="93" t="s">
        <v>39</v>
      </c>
      <c r="L206" s="93">
        <v>0</v>
      </c>
      <c r="M206" s="93" t="s">
        <v>39</v>
      </c>
      <c r="N206" s="93">
        <v>0.19475999999999999</v>
      </c>
      <c r="O206" s="93" t="s">
        <v>39</v>
      </c>
      <c r="P206" s="93">
        <v>0</v>
      </c>
      <c r="Q206" s="93">
        <v>0</v>
      </c>
      <c r="R206" s="93">
        <v>0.19475999999999999</v>
      </c>
      <c r="S206" s="93">
        <v>0</v>
      </c>
      <c r="T206" s="52" t="s">
        <v>36</v>
      </c>
      <c r="U206" s="94" t="s">
        <v>545</v>
      </c>
    </row>
    <row r="207" spans="1:21" ht="60" x14ac:dyDescent="0.25">
      <c r="A207" s="30" t="s">
        <v>561</v>
      </c>
      <c r="C207" s="50" t="s">
        <v>521</v>
      </c>
      <c r="D207" s="50" t="s">
        <v>562</v>
      </c>
      <c r="E207" s="50" t="s">
        <v>563</v>
      </c>
      <c r="F207" s="93" t="s">
        <v>39</v>
      </c>
      <c r="G207" s="93" t="s">
        <v>39</v>
      </c>
      <c r="H207" s="93">
        <v>0</v>
      </c>
      <c r="I207" s="93" t="s">
        <v>39</v>
      </c>
      <c r="J207" s="93">
        <v>0</v>
      </c>
      <c r="K207" s="93" t="s">
        <v>39</v>
      </c>
      <c r="L207" s="93">
        <v>0</v>
      </c>
      <c r="M207" s="93" t="s">
        <v>39</v>
      </c>
      <c r="N207" s="93">
        <v>0.03</v>
      </c>
      <c r="O207" s="93" t="s">
        <v>39</v>
      </c>
      <c r="P207" s="93">
        <v>0</v>
      </c>
      <c r="Q207" s="93">
        <v>0</v>
      </c>
      <c r="R207" s="93">
        <v>0.03</v>
      </c>
      <c r="S207" s="93">
        <v>0</v>
      </c>
      <c r="T207" s="52" t="s">
        <v>36</v>
      </c>
      <c r="U207" s="94" t="s">
        <v>545</v>
      </c>
    </row>
    <row r="208" spans="1:21" ht="60" x14ac:dyDescent="0.25">
      <c r="A208" s="30" t="s">
        <v>564</v>
      </c>
      <c r="C208" s="50" t="s">
        <v>521</v>
      </c>
      <c r="D208" s="50" t="s">
        <v>565</v>
      </c>
      <c r="E208" s="50" t="s">
        <v>566</v>
      </c>
      <c r="F208" s="93" t="s">
        <v>39</v>
      </c>
      <c r="G208" s="93" t="s">
        <v>39</v>
      </c>
      <c r="H208" s="93">
        <v>0</v>
      </c>
      <c r="I208" s="93" t="s">
        <v>39</v>
      </c>
      <c r="J208" s="93">
        <v>0</v>
      </c>
      <c r="K208" s="93" t="s">
        <v>39</v>
      </c>
      <c r="L208" s="93">
        <v>0</v>
      </c>
      <c r="M208" s="93" t="s">
        <v>39</v>
      </c>
      <c r="N208" s="93">
        <v>1.4500000000000001E-2</v>
      </c>
      <c r="O208" s="93" t="s">
        <v>39</v>
      </c>
      <c r="P208" s="93">
        <v>0</v>
      </c>
      <c r="Q208" s="93">
        <v>0</v>
      </c>
      <c r="R208" s="93">
        <v>1.4500000000000001E-2</v>
      </c>
      <c r="S208" s="93">
        <v>0</v>
      </c>
      <c r="T208" s="52" t="s">
        <v>36</v>
      </c>
      <c r="U208" s="94" t="s">
        <v>545</v>
      </c>
    </row>
    <row r="209" spans="1:21" ht="60" x14ac:dyDescent="0.25">
      <c r="A209" s="30" t="s">
        <v>567</v>
      </c>
      <c r="C209" s="50" t="s">
        <v>521</v>
      </c>
      <c r="D209" s="50" t="s">
        <v>568</v>
      </c>
      <c r="E209" s="50" t="s">
        <v>569</v>
      </c>
      <c r="F209" s="93" t="s">
        <v>39</v>
      </c>
      <c r="G209" s="93" t="s">
        <v>39</v>
      </c>
      <c r="H209" s="93">
        <v>0</v>
      </c>
      <c r="I209" s="93" t="s">
        <v>39</v>
      </c>
      <c r="J209" s="93">
        <v>0</v>
      </c>
      <c r="K209" s="93" t="s">
        <v>39</v>
      </c>
      <c r="L209" s="93">
        <v>0</v>
      </c>
      <c r="M209" s="93" t="s">
        <v>39</v>
      </c>
      <c r="N209" s="93">
        <v>1.2E-2</v>
      </c>
      <c r="O209" s="93" t="s">
        <v>39</v>
      </c>
      <c r="P209" s="93">
        <v>0</v>
      </c>
      <c r="Q209" s="93">
        <v>0</v>
      </c>
      <c r="R209" s="93">
        <v>1.2E-2</v>
      </c>
      <c r="S209" s="93">
        <v>0</v>
      </c>
      <c r="T209" s="52" t="s">
        <v>36</v>
      </c>
      <c r="U209" s="94" t="s">
        <v>545</v>
      </c>
    </row>
    <row r="210" spans="1:21" ht="60" x14ac:dyDescent="0.25">
      <c r="A210" s="30" t="s">
        <v>570</v>
      </c>
      <c r="C210" s="50" t="s">
        <v>521</v>
      </c>
      <c r="D210" s="50" t="s">
        <v>571</v>
      </c>
      <c r="E210" s="50" t="s">
        <v>572</v>
      </c>
      <c r="F210" s="93" t="s">
        <v>39</v>
      </c>
      <c r="G210" s="93" t="s">
        <v>39</v>
      </c>
      <c r="H210" s="93">
        <v>0</v>
      </c>
      <c r="I210" s="93" t="s">
        <v>39</v>
      </c>
      <c r="J210" s="93">
        <v>0</v>
      </c>
      <c r="K210" s="93" t="s">
        <v>39</v>
      </c>
      <c r="L210" s="93">
        <v>0</v>
      </c>
      <c r="M210" s="93" t="s">
        <v>39</v>
      </c>
      <c r="N210" s="93">
        <v>0.06</v>
      </c>
      <c r="O210" s="93" t="s">
        <v>39</v>
      </c>
      <c r="P210" s="93">
        <v>0</v>
      </c>
      <c r="Q210" s="93">
        <v>0</v>
      </c>
      <c r="R210" s="93">
        <v>0.06</v>
      </c>
      <c r="S210" s="93">
        <v>0</v>
      </c>
      <c r="T210" s="52" t="s">
        <v>36</v>
      </c>
      <c r="U210" s="94" t="s">
        <v>545</v>
      </c>
    </row>
    <row r="211" spans="1:21" ht="45" x14ac:dyDescent="0.25">
      <c r="A211" s="30" t="s">
        <v>573</v>
      </c>
      <c r="C211" s="50" t="s">
        <v>521</v>
      </c>
      <c r="D211" s="50" t="s">
        <v>574</v>
      </c>
      <c r="E211" s="50" t="s">
        <v>575</v>
      </c>
      <c r="F211" s="93" t="s">
        <v>39</v>
      </c>
      <c r="G211" s="93" t="s">
        <v>39</v>
      </c>
      <c r="H211" s="93">
        <v>0</v>
      </c>
      <c r="I211" s="93" t="s">
        <v>39</v>
      </c>
      <c r="J211" s="93">
        <v>0</v>
      </c>
      <c r="K211" s="93" t="s">
        <v>39</v>
      </c>
      <c r="L211" s="93">
        <v>0</v>
      </c>
      <c r="M211" s="93" t="s">
        <v>39</v>
      </c>
      <c r="N211" s="93">
        <v>2.4E-2</v>
      </c>
      <c r="O211" s="93" t="s">
        <v>39</v>
      </c>
      <c r="P211" s="93">
        <v>0</v>
      </c>
      <c r="Q211" s="93">
        <v>0</v>
      </c>
      <c r="R211" s="93">
        <v>2.4E-2</v>
      </c>
      <c r="S211" s="93">
        <v>0</v>
      </c>
      <c r="T211" s="52" t="s">
        <v>36</v>
      </c>
      <c r="U211" s="94" t="s">
        <v>545</v>
      </c>
    </row>
    <row r="212" spans="1:21" ht="45" x14ac:dyDescent="0.25">
      <c r="A212" s="30">
        <v>144</v>
      </c>
      <c r="C212" s="50" t="s">
        <v>521</v>
      </c>
      <c r="D212" s="50" t="s">
        <v>576</v>
      </c>
      <c r="E212" s="50" t="s">
        <v>577</v>
      </c>
      <c r="F212" s="93" t="s">
        <v>39</v>
      </c>
      <c r="G212" s="93" t="s">
        <v>39</v>
      </c>
      <c r="H212" s="93">
        <v>0</v>
      </c>
      <c r="I212" s="93" t="s">
        <v>39</v>
      </c>
      <c r="J212" s="93">
        <v>2.7957627118644068</v>
      </c>
      <c r="K212" s="93" t="s">
        <v>39</v>
      </c>
      <c r="L212" s="93">
        <v>0</v>
      </c>
      <c r="M212" s="93" t="s">
        <v>39</v>
      </c>
      <c r="N212" s="93">
        <v>0</v>
      </c>
      <c r="O212" s="93" t="s">
        <v>39</v>
      </c>
      <c r="P212" s="93">
        <v>2.7957627118644068</v>
      </c>
      <c r="Q212" s="93">
        <v>0</v>
      </c>
      <c r="R212" s="93">
        <v>0</v>
      </c>
      <c r="S212" s="93">
        <v>0</v>
      </c>
      <c r="T212" s="52" t="s">
        <v>36</v>
      </c>
      <c r="U212" s="53">
        <v>0</v>
      </c>
    </row>
    <row r="213" spans="1:21" ht="45" x14ac:dyDescent="0.25">
      <c r="A213" s="30">
        <v>199</v>
      </c>
      <c r="C213" s="50" t="s">
        <v>521</v>
      </c>
      <c r="D213" s="50" t="s">
        <v>578</v>
      </c>
      <c r="E213" s="50" t="s">
        <v>579</v>
      </c>
      <c r="F213" s="93">
        <v>11.742830013984401</v>
      </c>
      <c r="G213" s="93" t="s">
        <v>39</v>
      </c>
      <c r="H213" s="93">
        <v>5.7009629299999993</v>
      </c>
      <c r="I213" s="93" t="s">
        <v>39</v>
      </c>
      <c r="J213" s="93">
        <v>49.985477747966101</v>
      </c>
      <c r="K213" s="93" t="s">
        <v>39</v>
      </c>
      <c r="L213" s="93">
        <v>0</v>
      </c>
      <c r="M213" s="93" t="s">
        <v>39</v>
      </c>
      <c r="N213" s="93">
        <v>1.3008820700000001</v>
      </c>
      <c r="O213" s="93" t="s">
        <v>39</v>
      </c>
      <c r="P213" s="93">
        <v>48.684595677966101</v>
      </c>
      <c r="Q213" s="93">
        <v>0</v>
      </c>
      <c r="R213" s="93">
        <v>1.3008820700000001</v>
      </c>
      <c r="S213" s="93">
        <v>0</v>
      </c>
      <c r="T213" s="52" t="s">
        <v>36</v>
      </c>
      <c r="U213" s="94" t="s">
        <v>580</v>
      </c>
    </row>
    <row r="214" spans="1:21" ht="60" x14ac:dyDescent="0.25">
      <c r="A214" s="30">
        <v>302</v>
      </c>
      <c r="C214" s="50" t="s">
        <v>521</v>
      </c>
      <c r="D214" s="50" t="s">
        <v>581</v>
      </c>
      <c r="E214" s="50" t="s">
        <v>582</v>
      </c>
      <c r="F214" s="93" t="s">
        <v>39</v>
      </c>
      <c r="G214" s="93" t="s">
        <v>39</v>
      </c>
      <c r="H214" s="93">
        <v>0.18682795999999999</v>
      </c>
      <c r="I214" s="93" t="s">
        <v>39</v>
      </c>
      <c r="J214" s="93">
        <v>4.7885957688135603</v>
      </c>
      <c r="K214" s="93" t="s">
        <v>39</v>
      </c>
      <c r="L214" s="93">
        <v>0</v>
      </c>
      <c r="M214" s="93" t="s">
        <v>39</v>
      </c>
      <c r="N214" s="93">
        <v>0.19328689000000002</v>
      </c>
      <c r="O214" s="93" t="s">
        <v>39</v>
      </c>
      <c r="P214" s="93">
        <v>4.5953088788135599</v>
      </c>
      <c r="Q214" s="93">
        <v>0</v>
      </c>
      <c r="R214" s="93">
        <v>0.19328689000000002</v>
      </c>
      <c r="S214" s="93">
        <v>0</v>
      </c>
      <c r="T214" s="52" t="s">
        <v>36</v>
      </c>
      <c r="U214" s="94" t="s">
        <v>583</v>
      </c>
    </row>
    <row r="215" spans="1:21" ht="45" x14ac:dyDescent="0.25">
      <c r="A215" s="30">
        <v>306</v>
      </c>
      <c r="C215" s="50" t="s">
        <v>521</v>
      </c>
      <c r="D215" s="50" t="s">
        <v>584</v>
      </c>
      <c r="E215" s="50" t="s">
        <v>585</v>
      </c>
      <c r="F215" s="93" t="s">
        <v>39</v>
      </c>
      <c r="G215" s="93" t="s">
        <v>39</v>
      </c>
      <c r="H215" s="93">
        <v>0.22419354999999999</v>
      </c>
      <c r="I215" s="93" t="s">
        <v>39</v>
      </c>
      <c r="J215" s="93">
        <v>0</v>
      </c>
      <c r="K215" s="93" t="s">
        <v>39</v>
      </c>
      <c r="L215" s="93">
        <v>0</v>
      </c>
      <c r="M215" s="93" t="s">
        <v>39</v>
      </c>
      <c r="N215" s="93">
        <v>0</v>
      </c>
      <c r="O215" s="93" t="s">
        <v>39</v>
      </c>
      <c r="P215" s="93">
        <v>0</v>
      </c>
      <c r="Q215" s="93">
        <v>0</v>
      </c>
      <c r="R215" s="93">
        <v>0</v>
      </c>
      <c r="S215" s="93">
        <v>0</v>
      </c>
      <c r="T215" s="52" t="s">
        <v>36</v>
      </c>
      <c r="U215" s="53">
        <v>0</v>
      </c>
    </row>
    <row r="216" spans="1:21" ht="45" x14ac:dyDescent="0.25">
      <c r="A216" s="30">
        <v>1328</v>
      </c>
      <c r="C216" s="50" t="s">
        <v>521</v>
      </c>
      <c r="D216" s="50" t="s">
        <v>586</v>
      </c>
      <c r="E216" s="50" t="s">
        <v>587</v>
      </c>
      <c r="F216" s="93" t="s">
        <v>39</v>
      </c>
      <c r="G216" s="93" t="s">
        <v>39</v>
      </c>
      <c r="H216" s="93">
        <v>0</v>
      </c>
      <c r="I216" s="93" t="s">
        <v>39</v>
      </c>
      <c r="J216" s="93">
        <v>0</v>
      </c>
      <c r="K216" s="93" t="s">
        <v>39</v>
      </c>
      <c r="L216" s="93">
        <v>0</v>
      </c>
      <c r="M216" s="93" t="s">
        <v>39</v>
      </c>
      <c r="N216" s="93">
        <v>0</v>
      </c>
      <c r="O216" s="93" t="s">
        <v>39</v>
      </c>
      <c r="P216" s="93">
        <v>0</v>
      </c>
      <c r="Q216" s="93">
        <v>0</v>
      </c>
      <c r="R216" s="93">
        <v>0</v>
      </c>
      <c r="S216" s="93">
        <v>0</v>
      </c>
      <c r="T216" s="52" t="s">
        <v>36</v>
      </c>
      <c r="U216" s="53">
        <v>0</v>
      </c>
    </row>
    <row r="217" spans="1:21" ht="45" x14ac:dyDescent="0.25">
      <c r="A217" s="30">
        <v>1329</v>
      </c>
      <c r="C217" s="50" t="s">
        <v>521</v>
      </c>
      <c r="D217" s="50" t="s">
        <v>588</v>
      </c>
      <c r="E217" s="50" t="s">
        <v>589</v>
      </c>
      <c r="F217" s="93" t="s">
        <v>39</v>
      </c>
      <c r="G217" s="93" t="s">
        <v>39</v>
      </c>
      <c r="H217" s="93">
        <v>0</v>
      </c>
      <c r="I217" s="93" t="s">
        <v>39</v>
      </c>
      <c r="J217" s="93">
        <v>0</v>
      </c>
      <c r="K217" s="93" t="s">
        <v>39</v>
      </c>
      <c r="L217" s="93">
        <v>0</v>
      </c>
      <c r="M217" s="93" t="s">
        <v>39</v>
      </c>
      <c r="N217" s="93">
        <v>0</v>
      </c>
      <c r="O217" s="93" t="s">
        <v>39</v>
      </c>
      <c r="P217" s="93">
        <v>0</v>
      </c>
      <c r="Q217" s="93">
        <v>0</v>
      </c>
      <c r="R217" s="93">
        <v>0</v>
      </c>
      <c r="S217" s="93">
        <v>0</v>
      </c>
      <c r="T217" s="52" t="s">
        <v>36</v>
      </c>
      <c r="U217" s="53">
        <v>0</v>
      </c>
    </row>
    <row r="218" spans="1:21" ht="60" x14ac:dyDescent="0.25">
      <c r="A218" s="30">
        <v>1330</v>
      </c>
      <c r="C218" s="50" t="s">
        <v>521</v>
      </c>
      <c r="D218" s="50" t="s">
        <v>590</v>
      </c>
      <c r="E218" s="50" t="s">
        <v>591</v>
      </c>
      <c r="F218" s="93" t="s">
        <v>39</v>
      </c>
      <c r="G218" s="93" t="s">
        <v>39</v>
      </c>
      <c r="H218" s="93">
        <v>0</v>
      </c>
      <c r="I218" s="93" t="s">
        <v>39</v>
      </c>
      <c r="J218" s="93">
        <v>0</v>
      </c>
      <c r="K218" s="93" t="s">
        <v>39</v>
      </c>
      <c r="L218" s="93">
        <v>0</v>
      </c>
      <c r="M218" s="93" t="s">
        <v>39</v>
      </c>
      <c r="N218" s="93">
        <v>0</v>
      </c>
      <c r="O218" s="93" t="s">
        <v>39</v>
      </c>
      <c r="P218" s="93">
        <v>0</v>
      </c>
      <c r="Q218" s="93">
        <v>0</v>
      </c>
      <c r="R218" s="93">
        <v>0</v>
      </c>
      <c r="S218" s="93">
        <v>0</v>
      </c>
      <c r="T218" s="52" t="s">
        <v>36</v>
      </c>
      <c r="U218" s="53">
        <v>0</v>
      </c>
    </row>
    <row r="219" spans="1:21" ht="60" x14ac:dyDescent="0.25">
      <c r="A219" s="30">
        <v>2171</v>
      </c>
      <c r="C219" s="50" t="s">
        <v>521</v>
      </c>
      <c r="D219" s="50" t="s">
        <v>592</v>
      </c>
      <c r="E219" s="50" t="s">
        <v>593</v>
      </c>
      <c r="F219" s="93">
        <v>1.765042</v>
      </c>
      <c r="G219" s="93" t="s">
        <v>39</v>
      </c>
      <c r="H219" s="93">
        <v>0.2</v>
      </c>
      <c r="I219" s="93" t="s">
        <v>39</v>
      </c>
      <c r="J219" s="93">
        <v>0</v>
      </c>
      <c r="K219" s="93" t="s">
        <v>39</v>
      </c>
      <c r="L219" s="93">
        <v>0</v>
      </c>
      <c r="M219" s="93" t="s">
        <v>39</v>
      </c>
      <c r="N219" s="93">
        <v>0</v>
      </c>
      <c r="O219" s="93" t="s">
        <v>39</v>
      </c>
      <c r="P219" s="93">
        <v>0</v>
      </c>
      <c r="Q219" s="93">
        <v>0</v>
      </c>
      <c r="R219" s="93">
        <v>0</v>
      </c>
      <c r="S219" s="93">
        <v>0</v>
      </c>
      <c r="T219" s="52" t="s">
        <v>36</v>
      </c>
      <c r="U219" s="53">
        <v>0</v>
      </c>
    </row>
    <row r="220" spans="1:21" ht="30" x14ac:dyDescent="0.25">
      <c r="A220" s="30">
        <v>2727</v>
      </c>
      <c r="C220" s="50" t="s">
        <v>521</v>
      </c>
      <c r="D220" s="50" t="s">
        <v>594</v>
      </c>
      <c r="E220" s="50" t="s">
        <v>595</v>
      </c>
      <c r="F220" s="93">
        <v>0.21576976850038135</v>
      </c>
      <c r="G220" s="93" t="s">
        <v>39</v>
      </c>
      <c r="H220" s="93">
        <v>8.2000000000000003E-2</v>
      </c>
      <c r="I220" s="93" t="s">
        <v>39</v>
      </c>
      <c r="J220" s="93">
        <v>0</v>
      </c>
      <c r="K220" s="93" t="s">
        <v>39</v>
      </c>
      <c r="L220" s="93">
        <v>0</v>
      </c>
      <c r="M220" s="93" t="s">
        <v>39</v>
      </c>
      <c r="N220" s="93">
        <v>0</v>
      </c>
      <c r="O220" s="93" t="s">
        <v>39</v>
      </c>
      <c r="P220" s="93">
        <v>0</v>
      </c>
      <c r="Q220" s="93">
        <v>0</v>
      </c>
      <c r="R220" s="93">
        <v>0</v>
      </c>
      <c r="S220" s="93">
        <v>0</v>
      </c>
      <c r="T220" s="52" t="s">
        <v>36</v>
      </c>
      <c r="U220" s="53">
        <v>0</v>
      </c>
    </row>
    <row r="221" spans="1:21" ht="45" x14ac:dyDescent="0.25">
      <c r="A221" s="30" t="s">
        <v>596</v>
      </c>
      <c r="C221" s="50" t="s">
        <v>521</v>
      </c>
      <c r="D221" s="50" t="s">
        <v>597</v>
      </c>
      <c r="E221" s="50" t="s">
        <v>598</v>
      </c>
      <c r="F221" s="93" t="s">
        <v>39</v>
      </c>
      <c r="G221" s="93" t="s">
        <v>39</v>
      </c>
      <c r="H221" s="93">
        <v>0</v>
      </c>
      <c r="I221" s="93" t="s">
        <v>39</v>
      </c>
      <c r="J221" s="93">
        <v>0</v>
      </c>
      <c r="K221" s="93" t="s">
        <v>39</v>
      </c>
      <c r="L221" s="93">
        <v>0</v>
      </c>
      <c r="M221" s="93" t="s">
        <v>39</v>
      </c>
      <c r="N221" s="93">
        <v>1.2123E-2</v>
      </c>
      <c r="O221" s="93" t="s">
        <v>39</v>
      </c>
      <c r="P221" s="93">
        <v>0</v>
      </c>
      <c r="Q221" s="93">
        <v>0</v>
      </c>
      <c r="R221" s="93">
        <v>1.2123E-2</v>
      </c>
      <c r="S221" s="93">
        <v>0</v>
      </c>
      <c r="T221" s="52" t="s">
        <v>36</v>
      </c>
      <c r="U221" s="94" t="s">
        <v>1012</v>
      </c>
    </row>
    <row r="222" spans="1:21" ht="45" x14ac:dyDescent="0.25">
      <c r="A222" s="30" t="s">
        <v>600</v>
      </c>
      <c r="C222" s="50" t="s">
        <v>521</v>
      </c>
      <c r="D222" s="50" t="s">
        <v>601</v>
      </c>
      <c r="E222" s="50" t="s">
        <v>602</v>
      </c>
      <c r="F222" s="93" t="s">
        <v>39</v>
      </c>
      <c r="G222" s="93" t="s">
        <v>39</v>
      </c>
      <c r="H222" s="93">
        <v>0</v>
      </c>
      <c r="I222" s="93" t="s">
        <v>39</v>
      </c>
      <c r="J222" s="93">
        <v>0</v>
      </c>
      <c r="K222" s="93" t="s">
        <v>39</v>
      </c>
      <c r="L222" s="93">
        <v>0</v>
      </c>
      <c r="M222" s="93" t="s">
        <v>39</v>
      </c>
      <c r="N222" s="93">
        <v>1.5127E-2</v>
      </c>
      <c r="O222" s="93" t="s">
        <v>39</v>
      </c>
      <c r="P222" s="93">
        <v>0</v>
      </c>
      <c r="Q222" s="93">
        <v>0</v>
      </c>
      <c r="R222" s="93">
        <v>1.5127E-2</v>
      </c>
      <c r="S222" s="93">
        <v>0</v>
      </c>
      <c r="T222" s="52" t="s">
        <v>36</v>
      </c>
      <c r="U222" s="94" t="s">
        <v>1012</v>
      </c>
    </row>
    <row r="223" spans="1:21" ht="45" x14ac:dyDescent="0.25">
      <c r="A223" s="30" t="s">
        <v>604</v>
      </c>
      <c r="C223" s="50" t="s">
        <v>521</v>
      </c>
      <c r="D223" s="50" t="s">
        <v>605</v>
      </c>
      <c r="E223" s="50" t="s">
        <v>606</v>
      </c>
      <c r="F223" s="93" t="s">
        <v>39</v>
      </c>
      <c r="G223" s="93" t="s">
        <v>39</v>
      </c>
      <c r="H223" s="93">
        <v>0</v>
      </c>
      <c r="I223" s="93" t="s">
        <v>39</v>
      </c>
      <c r="J223" s="93">
        <v>0</v>
      </c>
      <c r="K223" s="93" t="s">
        <v>39</v>
      </c>
      <c r="L223" s="93">
        <v>0</v>
      </c>
      <c r="M223" s="93" t="s">
        <v>39</v>
      </c>
      <c r="N223" s="93">
        <v>6.0000000000000001E-3</v>
      </c>
      <c r="O223" s="93" t="s">
        <v>39</v>
      </c>
      <c r="P223" s="93">
        <v>0</v>
      </c>
      <c r="Q223" s="93">
        <v>0</v>
      </c>
      <c r="R223" s="93">
        <v>6.0000000000000001E-3</v>
      </c>
      <c r="S223" s="93">
        <v>0</v>
      </c>
      <c r="T223" s="52" t="s">
        <v>36</v>
      </c>
      <c r="U223" s="94" t="s">
        <v>1012</v>
      </c>
    </row>
    <row r="224" spans="1:21" ht="60" x14ac:dyDescent="0.25">
      <c r="A224" s="30" t="s">
        <v>608</v>
      </c>
      <c r="C224" s="50" t="s">
        <v>521</v>
      </c>
      <c r="D224" s="50" t="s">
        <v>609</v>
      </c>
      <c r="E224" s="50" t="s">
        <v>610</v>
      </c>
      <c r="F224" s="93" t="s">
        <v>39</v>
      </c>
      <c r="G224" s="93" t="s">
        <v>39</v>
      </c>
      <c r="H224" s="93">
        <v>0</v>
      </c>
      <c r="I224" s="93" t="s">
        <v>39</v>
      </c>
      <c r="J224" s="93">
        <v>0</v>
      </c>
      <c r="K224" s="93" t="s">
        <v>39</v>
      </c>
      <c r="L224" s="93">
        <v>0</v>
      </c>
      <c r="M224" s="93" t="s">
        <v>39</v>
      </c>
      <c r="N224" s="93">
        <v>0.03</v>
      </c>
      <c r="O224" s="93" t="s">
        <v>39</v>
      </c>
      <c r="P224" s="93">
        <v>0</v>
      </c>
      <c r="Q224" s="93">
        <v>0</v>
      </c>
      <c r="R224" s="93">
        <v>0.03</v>
      </c>
      <c r="S224" s="93">
        <v>0</v>
      </c>
      <c r="T224" s="52" t="s">
        <v>36</v>
      </c>
      <c r="U224" s="94" t="s">
        <v>1012</v>
      </c>
    </row>
    <row r="225" spans="1:21" ht="60" x14ac:dyDescent="0.25">
      <c r="A225" s="30" t="s">
        <v>612</v>
      </c>
      <c r="C225" s="50" t="s">
        <v>521</v>
      </c>
      <c r="D225" s="50" t="s">
        <v>613</v>
      </c>
      <c r="E225" s="50" t="s">
        <v>614</v>
      </c>
      <c r="F225" s="93" t="s">
        <v>39</v>
      </c>
      <c r="G225" s="93" t="s">
        <v>39</v>
      </c>
      <c r="H225" s="93">
        <v>0</v>
      </c>
      <c r="I225" s="93" t="s">
        <v>39</v>
      </c>
      <c r="J225" s="93">
        <v>0</v>
      </c>
      <c r="K225" s="93" t="s">
        <v>39</v>
      </c>
      <c r="L225" s="93">
        <v>0</v>
      </c>
      <c r="M225" s="93" t="s">
        <v>39</v>
      </c>
      <c r="N225" s="93">
        <v>0.66381599999999996</v>
      </c>
      <c r="O225" s="93" t="s">
        <v>39</v>
      </c>
      <c r="P225" s="93">
        <v>0</v>
      </c>
      <c r="Q225" s="93">
        <v>0</v>
      </c>
      <c r="R225" s="93">
        <v>0.66381599999999996</v>
      </c>
      <c r="S225" s="93">
        <v>0</v>
      </c>
      <c r="T225" s="52" t="s">
        <v>36</v>
      </c>
      <c r="U225" s="94" t="s">
        <v>615</v>
      </c>
    </row>
    <row r="226" spans="1:21" ht="90" x14ac:dyDescent="0.25">
      <c r="A226" s="30" t="s">
        <v>616</v>
      </c>
      <c r="C226" s="50" t="s">
        <v>521</v>
      </c>
      <c r="D226" s="50" t="s">
        <v>617</v>
      </c>
      <c r="E226" s="50" t="s">
        <v>618</v>
      </c>
      <c r="F226" s="93" t="s">
        <v>39</v>
      </c>
      <c r="G226" s="93" t="s">
        <v>39</v>
      </c>
      <c r="H226" s="93">
        <v>0</v>
      </c>
      <c r="I226" s="93" t="s">
        <v>39</v>
      </c>
      <c r="J226" s="93">
        <v>0</v>
      </c>
      <c r="K226" s="93" t="s">
        <v>39</v>
      </c>
      <c r="L226" s="93">
        <v>0</v>
      </c>
      <c r="M226" s="93" t="s">
        <v>39</v>
      </c>
      <c r="N226" s="93">
        <v>0.20744960999999998</v>
      </c>
      <c r="O226" s="93" t="s">
        <v>39</v>
      </c>
      <c r="P226" s="93">
        <v>0</v>
      </c>
      <c r="Q226" s="93">
        <v>0</v>
      </c>
      <c r="R226" s="93">
        <v>0.20744960999999998</v>
      </c>
      <c r="S226" s="93">
        <v>0</v>
      </c>
      <c r="T226" s="52" t="s">
        <v>36</v>
      </c>
      <c r="U226" s="94" t="s">
        <v>619</v>
      </c>
    </row>
    <row r="227" spans="1:21" ht="75" x14ac:dyDescent="0.25">
      <c r="A227" s="30" t="s">
        <v>620</v>
      </c>
      <c r="C227" s="50" t="s">
        <v>521</v>
      </c>
      <c r="D227" s="50" t="s">
        <v>621</v>
      </c>
      <c r="E227" s="50" t="s">
        <v>622</v>
      </c>
      <c r="F227" s="93" t="s">
        <v>39</v>
      </c>
      <c r="G227" s="93" t="s">
        <v>39</v>
      </c>
      <c r="H227" s="93">
        <v>0</v>
      </c>
      <c r="I227" s="93" t="s">
        <v>39</v>
      </c>
      <c r="J227" s="93">
        <v>0</v>
      </c>
      <c r="K227" s="93" t="s">
        <v>39</v>
      </c>
      <c r="L227" s="93">
        <v>0</v>
      </c>
      <c r="M227" s="93" t="s">
        <v>39</v>
      </c>
      <c r="N227" s="93">
        <v>8.2187889999999992</v>
      </c>
      <c r="O227" s="93" t="s">
        <v>39</v>
      </c>
      <c r="P227" s="93">
        <v>0</v>
      </c>
      <c r="Q227" s="93">
        <v>0</v>
      </c>
      <c r="R227" s="93">
        <v>8.2187889999999992</v>
      </c>
      <c r="S227" s="93">
        <v>0</v>
      </c>
      <c r="T227" s="52" t="s">
        <v>36</v>
      </c>
      <c r="U227" s="94" t="s">
        <v>1013</v>
      </c>
    </row>
    <row r="228" spans="1:21" ht="60" x14ac:dyDescent="0.25">
      <c r="A228" s="30" t="s">
        <v>624</v>
      </c>
      <c r="C228" s="50" t="s">
        <v>521</v>
      </c>
      <c r="D228" s="50" t="s">
        <v>625</v>
      </c>
      <c r="E228" s="50" t="s">
        <v>626</v>
      </c>
      <c r="F228" s="93" t="s">
        <v>39</v>
      </c>
      <c r="G228" s="93" t="s">
        <v>39</v>
      </c>
      <c r="H228" s="93">
        <v>0</v>
      </c>
      <c r="I228" s="93" t="s">
        <v>39</v>
      </c>
      <c r="J228" s="93">
        <v>0</v>
      </c>
      <c r="K228" s="93" t="s">
        <v>39</v>
      </c>
      <c r="L228" s="93">
        <v>0</v>
      </c>
      <c r="M228" s="93" t="s">
        <v>39</v>
      </c>
      <c r="N228" s="93">
        <v>2.5999999999999999E-2</v>
      </c>
      <c r="O228" s="93" t="s">
        <v>39</v>
      </c>
      <c r="P228" s="93">
        <v>0</v>
      </c>
      <c r="Q228" s="93">
        <v>0</v>
      </c>
      <c r="R228" s="93">
        <v>2.5999999999999999E-2</v>
      </c>
      <c r="S228" s="93">
        <v>0</v>
      </c>
      <c r="T228" s="52" t="s">
        <v>36</v>
      </c>
      <c r="U228" s="53">
        <v>0</v>
      </c>
    </row>
    <row r="229" spans="1:21" ht="75" x14ac:dyDescent="0.25">
      <c r="A229" s="30">
        <v>261</v>
      </c>
      <c r="C229" s="50" t="s">
        <v>521</v>
      </c>
      <c r="D229" s="50" t="s">
        <v>627</v>
      </c>
      <c r="E229" s="50" t="s">
        <v>628</v>
      </c>
      <c r="F229" s="93">
        <v>4.296300871222817</v>
      </c>
      <c r="G229" s="93" t="s">
        <v>39</v>
      </c>
      <c r="H229" s="93">
        <v>0.32</v>
      </c>
      <c r="I229" s="93" t="s">
        <v>39</v>
      </c>
      <c r="J229" s="93">
        <v>0</v>
      </c>
      <c r="K229" s="93" t="s">
        <v>39</v>
      </c>
      <c r="L229" s="93">
        <v>0</v>
      </c>
      <c r="M229" s="93" t="s">
        <v>39</v>
      </c>
      <c r="N229" s="93">
        <v>0</v>
      </c>
      <c r="O229" s="93" t="s">
        <v>39</v>
      </c>
      <c r="P229" s="93">
        <v>0</v>
      </c>
      <c r="Q229" s="93">
        <v>0</v>
      </c>
      <c r="R229" s="93">
        <v>0</v>
      </c>
      <c r="S229" s="93">
        <v>0</v>
      </c>
      <c r="T229" s="52" t="s">
        <v>36</v>
      </c>
      <c r="U229" s="53">
        <v>0</v>
      </c>
    </row>
    <row r="230" spans="1:21" ht="45" x14ac:dyDescent="0.25">
      <c r="A230" s="30">
        <v>368</v>
      </c>
      <c r="C230" s="50" t="s">
        <v>521</v>
      </c>
      <c r="D230" s="50" t="s">
        <v>630</v>
      </c>
      <c r="E230" s="50" t="s">
        <v>631</v>
      </c>
      <c r="F230" s="93">
        <v>2.5881599411768477</v>
      </c>
      <c r="G230" s="93" t="s">
        <v>39</v>
      </c>
      <c r="H230" s="93">
        <v>0.2</v>
      </c>
      <c r="I230" s="93" t="s">
        <v>39</v>
      </c>
      <c r="J230" s="93">
        <v>0</v>
      </c>
      <c r="K230" s="93" t="s">
        <v>39</v>
      </c>
      <c r="L230" s="93">
        <v>0</v>
      </c>
      <c r="M230" s="93" t="s">
        <v>39</v>
      </c>
      <c r="N230" s="93">
        <v>0</v>
      </c>
      <c r="O230" s="93" t="s">
        <v>39</v>
      </c>
      <c r="P230" s="93">
        <v>0</v>
      </c>
      <c r="Q230" s="93">
        <v>0</v>
      </c>
      <c r="R230" s="93">
        <v>0</v>
      </c>
      <c r="S230" s="93">
        <v>0</v>
      </c>
      <c r="T230" s="52" t="s">
        <v>36</v>
      </c>
      <c r="U230" s="53">
        <v>0</v>
      </c>
    </row>
    <row r="231" spans="1:21" ht="105" x14ac:dyDescent="0.25">
      <c r="A231" s="30">
        <v>1388</v>
      </c>
      <c r="C231" s="50" t="s">
        <v>521</v>
      </c>
      <c r="D231" s="50" t="s">
        <v>632</v>
      </c>
      <c r="E231" s="50" t="s">
        <v>633</v>
      </c>
      <c r="F231" s="93">
        <v>3.3647030896519836</v>
      </c>
      <c r="G231" s="93" t="s">
        <v>39</v>
      </c>
      <c r="H231" s="93">
        <v>0.76500000000000001</v>
      </c>
      <c r="I231" s="93" t="s">
        <v>39</v>
      </c>
      <c r="J231" s="93">
        <v>0</v>
      </c>
      <c r="K231" s="93" t="s">
        <v>39</v>
      </c>
      <c r="L231" s="93">
        <v>0</v>
      </c>
      <c r="M231" s="93" t="s">
        <v>39</v>
      </c>
      <c r="N231" s="93">
        <v>0</v>
      </c>
      <c r="O231" s="93" t="s">
        <v>39</v>
      </c>
      <c r="P231" s="93">
        <v>0</v>
      </c>
      <c r="Q231" s="93">
        <v>0</v>
      </c>
      <c r="R231" s="93">
        <v>0</v>
      </c>
      <c r="S231" s="93">
        <v>0</v>
      </c>
      <c r="T231" s="52" t="s">
        <v>36</v>
      </c>
      <c r="U231" s="53">
        <v>0</v>
      </c>
    </row>
    <row r="232" spans="1:21" ht="45" x14ac:dyDescent="0.25">
      <c r="A232" s="30" t="s">
        <v>635</v>
      </c>
      <c r="C232" s="50" t="s">
        <v>521</v>
      </c>
      <c r="D232" s="50" t="s">
        <v>636</v>
      </c>
      <c r="E232" s="50" t="s">
        <v>637</v>
      </c>
      <c r="F232" s="93" t="s">
        <v>39</v>
      </c>
      <c r="G232" s="93" t="s">
        <v>39</v>
      </c>
      <c r="H232" s="93">
        <v>0</v>
      </c>
      <c r="I232" s="93" t="s">
        <v>39</v>
      </c>
      <c r="J232" s="93">
        <v>0</v>
      </c>
      <c r="K232" s="93" t="s">
        <v>39</v>
      </c>
      <c r="L232" s="93">
        <v>0</v>
      </c>
      <c r="M232" s="93" t="s">
        <v>39</v>
      </c>
      <c r="N232" s="93">
        <v>0.56933957999999996</v>
      </c>
      <c r="O232" s="93" t="s">
        <v>39</v>
      </c>
      <c r="P232" s="93">
        <v>0</v>
      </c>
      <c r="Q232" s="93">
        <v>0</v>
      </c>
      <c r="R232" s="93">
        <v>0.56933957999999996</v>
      </c>
      <c r="S232" s="93">
        <v>0</v>
      </c>
      <c r="T232" s="52" t="s">
        <v>36</v>
      </c>
      <c r="U232" s="94" t="s">
        <v>638</v>
      </c>
    </row>
    <row r="233" spans="1:21" ht="30" x14ac:dyDescent="0.25">
      <c r="A233" s="30" t="s">
        <v>639</v>
      </c>
      <c r="C233" s="50" t="s">
        <v>521</v>
      </c>
      <c r="D233" s="50" t="s">
        <v>640</v>
      </c>
      <c r="E233" s="50" t="s">
        <v>641</v>
      </c>
      <c r="F233" s="93">
        <v>84.370391666666677</v>
      </c>
      <c r="G233" s="93" t="s">
        <v>39</v>
      </c>
      <c r="H233" s="93">
        <v>7.7160581700000002</v>
      </c>
      <c r="I233" s="93" t="s">
        <v>39</v>
      </c>
      <c r="J233" s="93">
        <v>375.903433355424</v>
      </c>
      <c r="K233" s="93" t="s">
        <v>39</v>
      </c>
      <c r="L233" s="93">
        <v>0</v>
      </c>
      <c r="M233" s="93" t="s">
        <v>39</v>
      </c>
      <c r="N233" s="93">
        <v>0</v>
      </c>
      <c r="O233" s="93" t="s">
        <v>39</v>
      </c>
      <c r="P233" s="93">
        <v>375.903433355424</v>
      </c>
      <c r="Q233" s="93">
        <v>0</v>
      </c>
      <c r="R233" s="93">
        <v>0</v>
      </c>
      <c r="S233" s="93">
        <v>0</v>
      </c>
      <c r="T233" s="52" t="s">
        <v>36</v>
      </c>
      <c r="U233" s="53">
        <v>0</v>
      </c>
    </row>
    <row r="234" spans="1:21" ht="30" x14ac:dyDescent="0.25">
      <c r="A234" s="30">
        <v>0</v>
      </c>
      <c r="C234" s="37" t="s">
        <v>642</v>
      </c>
      <c r="D234" s="38" t="s">
        <v>643</v>
      </c>
      <c r="E234" s="39" t="s">
        <v>38</v>
      </c>
      <c r="F234" s="93" t="s">
        <v>39</v>
      </c>
      <c r="G234" s="93" t="s">
        <v>39</v>
      </c>
      <c r="H234" s="93">
        <v>3.7196555300000003</v>
      </c>
      <c r="I234" s="93" t="s">
        <v>39</v>
      </c>
      <c r="J234" s="93">
        <v>131.15083599542371</v>
      </c>
      <c r="K234" s="93" t="s">
        <v>39</v>
      </c>
      <c r="L234" s="93">
        <v>22.235293940932102</v>
      </c>
      <c r="M234" s="93" t="s">
        <v>39</v>
      </c>
      <c r="N234" s="93">
        <v>39.569981602033899</v>
      </c>
      <c r="O234" s="93" t="s">
        <v>39</v>
      </c>
      <c r="P234" s="93">
        <v>91.580854393389814</v>
      </c>
      <c r="Q234" s="93">
        <v>0</v>
      </c>
      <c r="R234" s="93">
        <v>17.334687661101796</v>
      </c>
      <c r="S234" s="93">
        <v>0</v>
      </c>
      <c r="T234" s="52">
        <v>0.86365571208892289</v>
      </c>
      <c r="U234" s="53">
        <v>0</v>
      </c>
    </row>
    <row r="235" spans="1:21" ht="60" x14ac:dyDescent="0.25">
      <c r="A235" s="30">
        <v>472</v>
      </c>
      <c r="C235" s="50" t="s">
        <v>642</v>
      </c>
      <c r="D235" s="50" t="s">
        <v>644</v>
      </c>
      <c r="E235" s="50" t="s">
        <v>38</v>
      </c>
      <c r="F235" s="93" t="s">
        <v>39</v>
      </c>
      <c r="G235" s="93" t="s">
        <v>39</v>
      </c>
      <c r="H235" s="93">
        <v>3.7196555300000003</v>
      </c>
      <c r="I235" s="93" t="s">
        <v>39</v>
      </c>
      <c r="J235" s="93">
        <v>131.15083599542371</v>
      </c>
      <c r="K235" s="93" t="s">
        <v>39</v>
      </c>
      <c r="L235" s="93">
        <v>22.235293940932102</v>
      </c>
      <c r="M235" s="93" t="s">
        <v>39</v>
      </c>
      <c r="N235" s="93">
        <v>39.569981602033899</v>
      </c>
      <c r="O235" s="93" t="s">
        <v>39</v>
      </c>
      <c r="P235" s="93">
        <v>91.580854393389814</v>
      </c>
      <c r="Q235" s="93">
        <v>0</v>
      </c>
      <c r="R235" s="93">
        <v>17.334687661101796</v>
      </c>
      <c r="S235" s="93">
        <v>0</v>
      </c>
      <c r="T235" s="52">
        <v>0.86365571208892289</v>
      </c>
      <c r="U235" s="53">
        <v>0</v>
      </c>
    </row>
    <row r="236" spans="1:21" ht="45" x14ac:dyDescent="0.25">
      <c r="A236" s="30" t="s">
        <v>645</v>
      </c>
      <c r="C236" s="50" t="s">
        <v>642</v>
      </c>
      <c r="D236" s="50" t="s">
        <v>646</v>
      </c>
      <c r="E236" s="50" t="s">
        <v>647</v>
      </c>
      <c r="F236" s="93" t="s">
        <v>39</v>
      </c>
      <c r="G236" s="93" t="s">
        <v>39</v>
      </c>
      <c r="H236" s="93">
        <v>1.3328759200000002</v>
      </c>
      <c r="I236" s="93" t="s">
        <v>39</v>
      </c>
      <c r="J236" s="93">
        <v>77.777124079999993</v>
      </c>
      <c r="K236" s="93" t="s">
        <v>39</v>
      </c>
      <c r="L236" s="93">
        <v>17.911293940932101</v>
      </c>
      <c r="M236" s="93" t="s">
        <v>39</v>
      </c>
      <c r="N236" s="93">
        <v>39.480962612033899</v>
      </c>
      <c r="O236" s="93" t="s">
        <v>39</v>
      </c>
      <c r="P236" s="93">
        <v>38.296161467966094</v>
      </c>
      <c r="Q236" s="93">
        <v>0</v>
      </c>
      <c r="R236" s="93">
        <v>21.569668671101798</v>
      </c>
      <c r="S236" s="93">
        <v>0</v>
      </c>
      <c r="T236" s="52">
        <v>1.2042496059879477</v>
      </c>
      <c r="U236" s="94" t="s">
        <v>1014</v>
      </c>
    </row>
    <row r="237" spans="1:21" ht="60" x14ac:dyDescent="0.25">
      <c r="A237" s="30" t="s">
        <v>649</v>
      </c>
      <c r="C237" s="50" t="s">
        <v>642</v>
      </c>
      <c r="D237" s="50" t="s">
        <v>650</v>
      </c>
      <c r="E237" s="50" t="s">
        <v>651</v>
      </c>
      <c r="F237" s="93" t="s">
        <v>39</v>
      </c>
      <c r="G237" s="93" t="s">
        <v>39</v>
      </c>
      <c r="H237" s="93">
        <v>2.3867796100000001</v>
      </c>
      <c r="I237" s="93" t="s">
        <v>39</v>
      </c>
      <c r="J237" s="93">
        <v>53.373711915423726</v>
      </c>
      <c r="K237" s="93" t="s">
        <v>39</v>
      </c>
      <c r="L237" s="93">
        <v>4.3239999999999998</v>
      </c>
      <c r="M237" s="93" t="s">
        <v>39</v>
      </c>
      <c r="N237" s="93">
        <v>8.9018990000000006E-2</v>
      </c>
      <c r="O237" s="93" t="s">
        <v>39</v>
      </c>
      <c r="P237" s="93">
        <v>53.284692925423727</v>
      </c>
      <c r="Q237" s="93">
        <v>0</v>
      </c>
      <c r="R237" s="93">
        <v>-4.2349810100000003</v>
      </c>
      <c r="S237" s="93">
        <v>0</v>
      </c>
      <c r="T237" s="52">
        <v>-1.9606393564814815</v>
      </c>
      <c r="U237" s="94" t="s">
        <v>1014</v>
      </c>
    </row>
    <row r="238" spans="1:21" ht="45" x14ac:dyDescent="0.25">
      <c r="A238" s="30">
        <v>0</v>
      </c>
      <c r="C238" s="37" t="s">
        <v>653</v>
      </c>
      <c r="D238" s="38" t="s">
        <v>654</v>
      </c>
      <c r="E238" s="39" t="s">
        <v>38</v>
      </c>
      <c r="F238" s="93">
        <v>0</v>
      </c>
      <c r="G238" s="93">
        <v>0</v>
      </c>
      <c r="H238" s="93">
        <v>36.241373870000004</v>
      </c>
      <c r="I238" s="93">
        <v>0</v>
      </c>
      <c r="J238" s="93">
        <v>183.45817241999998</v>
      </c>
      <c r="K238" s="93">
        <v>0</v>
      </c>
      <c r="L238" s="93">
        <v>29.416</v>
      </c>
      <c r="M238" s="93">
        <v>0</v>
      </c>
      <c r="N238" s="93">
        <v>31.68587527</v>
      </c>
      <c r="O238" s="93">
        <v>0</v>
      </c>
      <c r="P238" s="93">
        <v>151.77229714999999</v>
      </c>
      <c r="Q238" s="93">
        <v>0</v>
      </c>
      <c r="R238" s="93">
        <v>2.26987527</v>
      </c>
      <c r="S238" s="93">
        <v>0</v>
      </c>
      <c r="T238" s="52">
        <v>0.141867204375</v>
      </c>
      <c r="U238" s="53">
        <v>0</v>
      </c>
    </row>
    <row r="239" spans="1:21" ht="45" x14ac:dyDescent="0.25">
      <c r="A239" s="30">
        <v>0</v>
      </c>
      <c r="C239" s="37" t="s">
        <v>655</v>
      </c>
      <c r="D239" s="38" t="s">
        <v>656</v>
      </c>
      <c r="E239" s="39" t="s">
        <v>38</v>
      </c>
      <c r="F239" s="93">
        <v>0</v>
      </c>
      <c r="G239" s="93">
        <v>0</v>
      </c>
      <c r="H239" s="93">
        <v>36.241373870000004</v>
      </c>
      <c r="I239" s="93">
        <v>0</v>
      </c>
      <c r="J239" s="93">
        <v>183.45817241999998</v>
      </c>
      <c r="K239" s="93">
        <v>0</v>
      </c>
      <c r="L239" s="93">
        <v>29.416</v>
      </c>
      <c r="M239" s="93">
        <v>0</v>
      </c>
      <c r="N239" s="93">
        <v>31.68587527</v>
      </c>
      <c r="O239" s="93">
        <v>0</v>
      </c>
      <c r="P239" s="93">
        <v>151.77229714999999</v>
      </c>
      <c r="Q239" s="93">
        <v>0</v>
      </c>
      <c r="R239" s="93">
        <v>2.26987527</v>
      </c>
      <c r="S239" s="93">
        <v>0</v>
      </c>
      <c r="T239" s="52">
        <v>0.141867204375</v>
      </c>
      <c r="U239" s="53">
        <v>0</v>
      </c>
    </row>
    <row r="240" spans="1:21" x14ac:dyDescent="0.25">
      <c r="A240" s="30" t="s">
        <v>657</v>
      </c>
      <c r="C240" s="50" t="s">
        <v>655</v>
      </c>
      <c r="D240" s="50" t="s">
        <v>658</v>
      </c>
      <c r="E240" s="50" t="s">
        <v>659</v>
      </c>
      <c r="F240" s="93" t="s">
        <v>39</v>
      </c>
      <c r="G240" s="93" t="s">
        <v>39</v>
      </c>
      <c r="H240" s="93">
        <v>36.241373870000004</v>
      </c>
      <c r="I240" s="93" t="s">
        <v>39</v>
      </c>
      <c r="J240" s="93">
        <v>183.45817241999998</v>
      </c>
      <c r="K240" s="93" t="s">
        <v>39</v>
      </c>
      <c r="L240" s="93">
        <v>29.416</v>
      </c>
      <c r="M240" s="93" t="s">
        <v>39</v>
      </c>
      <c r="N240" s="93">
        <v>31.68587527</v>
      </c>
      <c r="O240" s="93" t="s">
        <v>39</v>
      </c>
      <c r="P240" s="93">
        <v>151.77229714999999</v>
      </c>
      <c r="Q240" s="93">
        <v>0</v>
      </c>
      <c r="R240" s="93">
        <v>2.26987527</v>
      </c>
      <c r="S240" s="93">
        <v>0</v>
      </c>
      <c r="T240" s="52">
        <v>0.141867204375</v>
      </c>
      <c r="U240" s="94" t="s">
        <v>1015</v>
      </c>
    </row>
    <row r="241" spans="1:21" x14ac:dyDescent="0.25">
      <c r="A241" s="30" t="s">
        <v>661</v>
      </c>
      <c r="C241" s="50" t="s">
        <v>655</v>
      </c>
      <c r="D241" s="50" t="s">
        <v>662</v>
      </c>
      <c r="E241" s="50" t="s">
        <v>659</v>
      </c>
      <c r="F241" s="93" t="s">
        <v>39</v>
      </c>
      <c r="G241" s="93" t="s">
        <v>39</v>
      </c>
      <c r="H241" s="93">
        <v>0</v>
      </c>
      <c r="I241" s="93" t="s">
        <v>39</v>
      </c>
      <c r="J241" s="93">
        <v>0</v>
      </c>
      <c r="K241" s="93" t="s">
        <v>39</v>
      </c>
      <c r="L241" s="93">
        <v>0</v>
      </c>
      <c r="M241" s="93" t="s">
        <v>39</v>
      </c>
      <c r="N241" s="93">
        <v>0</v>
      </c>
      <c r="O241" s="93" t="s">
        <v>39</v>
      </c>
      <c r="P241" s="93">
        <v>0</v>
      </c>
      <c r="Q241" s="93">
        <v>0</v>
      </c>
      <c r="R241" s="93">
        <v>0</v>
      </c>
      <c r="S241" s="93">
        <v>0</v>
      </c>
      <c r="T241" s="52" t="s">
        <v>36</v>
      </c>
      <c r="U241" s="94" t="s">
        <v>1015</v>
      </c>
    </row>
    <row r="242" spans="1:21" ht="30" x14ac:dyDescent="0.25">
      <c r="A242" s="30">
        <v>0</v>
      </c>
      <c r="C242" s="37" t="s">
        <v>663</v>
      </c>
      <c r="D242" s="38" t="s">
        <v>664</v>
      </c>
      <c r="E242" s="39" t="s">
        <v>38</v>
      </c>
      <c r="F242" s="93">
        <v>0</v>
      </c>
      <c r="G242" s="93" t="s">
        <v>39</v>
      </c>
      <c r="H242" s="93">
        <v>0</v>
      </c>
      <c r="I242" s="93" t="s">
        <v>39</v>
      </c>
      <c r="J242" s="93">
        <v>0</v>
      </c>
      <c r="K242" s="93" t="s">
        <v>39</v>
      </c>
      <c r="L242" s="93">
        <v>0</v>
      </c>
      <c r="M242" s="93" t="s">
        <v>39</v>
      </c>
      <c r="N242" s="93">
        <v>0</v>
      </c>
      <c r="O242" s="93" t="s">
        <v>39</v>
      </c>
      <c r="P242" s="93">
        <v>0</v>
      </c>
      <c r="Q242" s="93">
        <v>0</v>
      </c>
      <c r="R242" s="93">
        <v>0</v>
      </c>
      <c r="S242" s="93">
        <v>0</v>
      </c>
      <c r="T242" s="52" t="s">
        <v>36</v>
      </c>
      <c r="U242" s="53">
        <v>0</v>
      </c>
    </row>
    <row r="243" spans="1:21" x14ac:dyDescent="0.25">
      <c r="A243" s="30" t="s">
        <v>665</v>
      </c>
      <c r="C243" s="37" t="s">
        <v>663</v>
      </c>
      <c r="D243" s="50" t="s">
        <v>666</v>
      </c>
      <c r="E243" s="50" t="s">
        <v>667</v>
      </c>
      <c r="F243" s="93">
        <v>0</v>
      </c>
      <c r="G243" s="93" t="s">
        <v>39</v>
      </c>
      <c r="H243" s="93">
        <v>0</v>
      </c>
      <c r="I243" s="93" t="s">
        <v>39</v>
      </c>
      <c r="J243" s="93">
        <v>0</v>
      </c>
      <c r="K243" s="93" t="s">
        <v>39</v>
      </c>
      <c r="L243" s="93">
        <v>0</v>
      </c>
      <c r="M243" s="93" t="s">
        <v>39</v>
      </c>
      <c r="N243" s="93">
        <v>0</v>
      </c>
      <c r="O243" s="93" t="s">
        <v>39</v>
      </c>
      <c r="P243" s="93">
        <v>0</v>
      </c>
      <c r="Q243" s="93">
        <v>0</v>
      </c>
      <c r="R243" s="93">
        <v>0</v>
      </c>
      <c r="S243" s="93">
        <v>0</v>
      </c>
      <c r="T243" s="52" t="s">
        <v>36</v>
      </c>
      <c r="U243" s="53">
        <v>0</v>
      </c>
    </row>
    <row r="244" spans="1:21" ht="45" x14ac:dyDescent="0.25">
      <c r="A244" s="30">
        <v>0</v>
      </c>
      <c r="C244" s="37" t="s">
        <v>668</v>
      </c>
      <c r="D244" s="38" t="s">
        <v>669</v>
      </c>
      <c r="E244" s="39" t="s">
        <v>38</v>
      </c>
      <c r="F244" s="93">
        <v>3.9327611922666508</v>
      </c>
      <c r="G244" s="93">
        <v>0</v>
      </c>
      <c r="H244" s="93">
        <v>31.033881299999987</v>
      </c>
      <c r="I244" s="93">
        <v>0</v>
      </c>
      <c r="J244" s="93">
        <v>108.25882523503948</v>
      </c>
      <c r="K244" s="93">
        <v>0</v>
      </c>
      <c r="L244" s="93">
        <v>38.253399999999999</v>
      </c>
      <c r="M244" s="93">
        <v>0</v>
      </c>
      <c r="N244" s="93">
        <v>44.081440592881364</v>
      </c>
      <c r="O244" s="93">
        <v>0</v>
      </c>
      <c r="P244" s="93">
        <v>139.91901969126548</v>
      </c>
      <c r="Q244" s="93">
        <v>0</v>
      </c>
      <c r="R244" s="93">
        <v>5.8280405928813561</v>
      </c>
      <c r="S244" s="93">
        <v>0</v>
      </c>
      <c r="T244" s="52">
        <v>0.37605114162352282</v>
      </c>
      <c r="U244" s="53">
        <v>0</v>
      </c>
    </row>
    <row r="245" spans="1:21" ht="30" x14ac:dyDescent="0.25">
      <c r="A245" s="30">
        <v>0</v>
      </c>
      <c r="C245" s="37" t="s">
        <v>670</v>
      </c>
      <c r="D245" s="38" t="s">
        <v>671</v>
      </c>
      <c r="E245" s="39">
        <v>0</v>
      </c>
      <c r="F245" s="89">
        <v>0</v>
      </c>
      <c r="G245" s="89">
        <v>0</v>
      </c>
      <c r="H245" s="89">
        <v>0</v>
      </c>
      <c r="I245" s="89">
        <v>0</v>
      </c>
      <c r="J245" s="89">
        <v>0</v>
      </c>
      <c r="K245" s="89">
        <v>0</v>
      </c>
      <c r="L245" s="89">
        <v>0</v>
      </c>
      <c r="M245" s="89">
        <v>0</v>
      </c>
      <c r="N245" s="89">
        <v>0</v>
      </c>
      <c r="O245" s="89">
        <v>0</v>
      </c>
      <c r="P245" s="89">
        <v>0</v>
      </c>
      <c r="Q245" s="89">
        <v>0</v>
      </c>
      <c r="R245" s="89">
        <v>0</v>
      </c>
      <c r="S245" s="89">
        <v>0</v>
      </c>
      <c r="T245" s="52" t="s">
        <v>36</v>
      </c>
      <c r="U245" s="53">
        <v>0</v>
      </c>
    </row>
    <row r="246" spans="1:21" ht="45" x14ac:dyDescent="0.25">
      <c r="A246" s="30">
        <v>0</v>
      </c>
      <c r="C246" s="37" t="s">
        <v>672</v>
      </c>
      <c r="D246" s="38" t="s">
        <v>673</v>
      </c>
      <c r="E246" s="39" t="s">
        <v>38</v>
      </c>
      <c r="F246" s="93">
        <v>3.9327611922666508</v>
      </c>
      <c r="G246" s="93">
        <v>0</v>
      </c>
      <c r="H246" s="93">
        <v>31.033881299999987</v>
      </c>
      <c r="I246" s="93">
        <v>0</v>
      </c>
      <c r="J246" s="93">
        <v>108.25882523503948</v>
      </c>
      <c r="K246" s="93">
        <v>0</v>
      </c>
      <c r="L246" s="93">
        <v>38.253399999999999</v>
      </c>
      <c r="M246" s="93">
        <v>0</v>
      </c>
      <c r="N246" s="93">
        <v>44.081440592881364</v>
      </c>
      <c r="O246" s="93">
        <v>0</v>
      </c>
      <c r="P246" s="93">
        <v>139.91901969126548</v>
      </c>
      <c r="Q246" s="93">
        <v>0</v>
      </c>
      <c r="R246" s="93">
        <v>5.8280405928813561</v>
      </c>
      <c r="S246" s="93">
        <v>0</v>
      </c>
      <c r="T246" s="52">
        <v>0.37605114162352282</v>
      </c>
      <c r="U246" s="53">
        <v>0</v>
      </c>
    </row>
    <row r="247" spans="1:21" ht="105" x14ac:dyDescent="0.25">
      <c r="A247" s="30">
        <v>1878</v>
      </c>
      <c r="C247" s="50" t="s">
        <v>672</v>
      </c>
      <c r="D247" s="50" t="s">
        <v>674</v>
      </c>
      <c r="E247" s="50" t="s">
        <v>675</v>
      </c>
      <c r="F247" s="93">
        <v>3.8846675100000003</v>
      </c>
      <c r="G247" s="93" t="s">
        <v>39</v>
      </c>
      <c r="H247" s="93">
        <v>1.7</v>
      </c>
      <c r="I247" s="93" t="s">
        <v>39</v>
      </c>
      <c r="J247" s="93">
        <v>14.026271186440677</v>
      </c>
      <c r="K247" s="93" t="s">
        <v>39</v>
      </c>
      <c r="L247" s="93">
        <v>11.026</v>
      </c>
      <c r="M247" s="93" t="s">
        <v>39</v>
      </c>
      <c r="N247" s="93">
        <v>2.8822676</v>
      </c>
      <c r="O247" s="93" t="s">
        <v>39</v>
      </c>
      <c r="P247" s="93">
        <v>11.144003586440677</v>
      </c>
      <c r="Q247" s="93">
        <v>0</v>
      </c>
      <c r="R247" s="93">
        <v>-8.1437323999999993</v>
      </c>
      <c r="S247" s="93">
        <v>0</v>
      </c>
      <c r="T247" s="52" t="s">
        <v>36</v>
      </c>
      <c r="U247" s="53" t="s">
        <v>676</v>
      </c>
    </row>
    <row r="248" spans="1:21" ht="45" x14ac:dyDescent="0.25">
      <c r="A248" s="30" t="s">
        <v>677</v>
      </c>
      <c r="C248" s="50" t="s">
        <v>672</v>
      </c>
      <c r="D248" s="50" t="s">
        <v>678</v>
      </c>
      <c r="E248" s="50" t="s">
        <v>679</v>
      </c>
      <c r="F248" s="93" t="s">
        <v>39</v>
      </c>
      <c r="G248" s="93" t="s">
        <v>39</v>
      </c>
      <c r="H248" s="93">
        <v>1.9013443600000002</v>
      </c>
      <c r="I248" s="93" t="s">
        <v>39</v>
      </c>
      <c r="J248" s="93">
        <v>0</v>
      </c>
      <c r="K248" s="93" t="s">
        <v>39</v>
      </c>
      <c r="L248" s="93">
        <v>0</v>
      </c>
      <c r="M248" s="93" t="s">
        <v>39</v>
      </c>
      <c r="N248" s="93">
        <v>0</v>
      </c>
      <c r="O248" s="93" t="s">
        <v>39</v>
      </c>
      <c r="P248" s="93">
        <v>0</v>
      </c>
      <c r="Q248" s="93">
        <v>0</v>
      </c>
      <c r="R248" s="93">
        <v>0</v>
      </c>
      <c r="S248" s="93">
        <v>0</v>
      </c>
      <c r="T248" s="52" t="s">
        <v>36</v>
      </c>
      <c r="U248" s="53">
        <v>0</v>
      </c>
    </row>
    <row r="249" spans="1:21" ht="30" x14ac:dyDescent="0.25">
      <c r="A249" s="30" t="s">
        <v>680</v>
      </c>
      <c r="C249" s="50" t="s">
        <v>672</v>
      </c>
      <c r="D249" s="50" t="s">
        <v>681</v>
      </c>
      <c r="E249" s="50" t="s">
        <v>682</v>
      </c>
      <c r="F249" s="93" t="s">
        <v>39</v>
      </c>
      <c r="G249" s="93" t="s">
        <v>39</v>
      </c>
      <c r="H249" s="93">
        <v>6.70161929</v>
      </c>
      <c r="I249" s="93" t="s">
        <v>39</v>
      </c>
      <c r="J249" s="93">
        <v>1.6568552862711865</v>
      </c>
      <c r="K249" s="93" t="s">
        <v>39</v>
      </c>
      <c r="L249" s="93">
        <v>0</v>
      </c>
      <c r="M249" s="93" t="s">
        <v>39</v>
      </c>
      <c r="N249" s="93">
        <v>0</v>
      </c>
      <c r="O249" s="93" t="s">
        <v>39</v>
      </c>
      <c r="P249" s="93">
        <v>1.6568552862711865</v>
      </c>
      <c r="Q249" s="93">
        <v>0</v>
      </c>
      <c r="R249" s="93">
        <v>0</v>
      </c>
      <c r="S249" s="93">
        <v>0</v>
      </c>
      <c r="T249" s="52" t="s">
        <v>36</v>
      </c>
      <c r="U249" s="53">
        <v>0</v>
      </c>
    </row>
    <row r="250" spans="1:21" ht="30" x14ac:dyDescent="0.25">
      <c r="A250" s="30" t="s">
        <v>683</v>
      </c>
      <c r="C250" s="50" t="s">
        <v>672</v>
      </c>
      <c r="D250" s="50" t="s">
        <v>684</v>
      </c>
      <c r="E250" s="50" t="s">
        <v>685</v>
      </c>
      <c r="F250" s="93" t="s">
        <v>39</v>
      </c>
      <c r="G250" s="93" t="s">
        <v>39</v>
      </c>
      <c r="H250" s="93">
        <v>1.6742568</v>
      </c>
      <c r="I250" s="93" t="s">
        <v>39</v>
      </c>
      <c r="J250" s="93">
        <v>0</v>
      </c>
      <c r="K250" s="93" t="s">
        <v>39</v>
      </c>
      <c r="L250" s="93">
        <v>0</v>
      </c>
      <c r="M250" s="93" t="s">
        <v>39</v>
      </c>
      <c r="N250" s="93">
        <v>0</v>
      </c>
      <c r="O250" s="93" t="s">
        <v>39</v>
      </c>
      <c r="P250" s="93">
        <v>0</v>
      </c>
      <c r="Q250" s="93">
        <v>0</v>
      </c>
      <c r="R250" s="93">
        <v>0</v>
      </c>
      <c r="S250" s="93">
        <v>0</v>
      </c>
      <c r="T250" s="52" t="s">
        <v>36</v>
      </c>
      <c r="U250" s="53">
        <v>0</v>
      </c>
    </row>
    <row r="251" spans="1:21" ht="30" x14ac:dyDescent="0.25">
      <c r="A251" s="30" t="s">
        <v>686</v>
      </c>
      <c r="C251" s="50" t="s">
        <v>672</v>
      </c>
      <c r="D251" s="50" t="s">
        <v>687</v>
      </c>
      <c r="E251" s="50" t="s">
        <v>688</v>
      </c>
      <c r="F251" s="93" t="s">
        <v>39</v>
      </c>
      <c r="G251" s="93" t="s">
        <v>39</v>
      </c>
      <c r="H251" s="93">
        <v>0</v>
      </c>
      <c r="I251" s="93" t="s">
        <v>39</v>
      </c>
      <c r="J251" s="93">
        <v>5.9084745762711872</v>
      </c>
      <c r="K251" s="93" t="s">
        <v>39</v>
      </c>
      <c r="L251" s="93">
        <v>0</v>
      </c>
      <c r="M251" s="93" t="s">
        <v>39</v>
      </c>
      <c r="N251" s="93">
        <v>3.9044840028813557</v>
      </c>
      <c r="O251" s="93" t="s">
        <v>39</v>
      </c>
      <c r="P251" s="93">
        <v>2.0039905733898316</v>
      </c>
      <c r="Q251" s="93">
        <v>0</v>
      </c>
      <c r="R251" s="93">
        <v>3.9044840028813557</v>
      </c>
      <c r="S251" s="93">
        <v>0</v>
      </c>
      <c r="T251" s="52" t="s">
        <v>36</v>
      </c>
      <c r="U251" s="94" t="s">
        <v>1016</v>
      </c>
    </row>
    <row r="252" spans="1:21" ht="30" x14ac:dyDescent="0.25">
      <c r="A252" s="30" t="s">
        <v>690</v>
      </c>
      <c r="C252" s="50" t="s">
        <v>672</v>
      </c>
      <c r="D252" s="50" t="s">
        <v>691</v>
      </c>
      <c r="E252" s="50" t="s">
        <v>692</v>
      </c>
      <c r="F252" s="93" t="s">
        <v>39</v>
      </c>
      <c r="G252" s="93" t="s">
        <v>39</v>
      </c>
      <c r="H252" s="93">
        <v>1.51060474</v>
      </c>
      <c r="I252" s="93" t="s">
        <v>39</v>
      </c>
      <c r="J252" s="93">
        <v>0</v>
      </c>
      <c r="K252" s="93" t="s">
        <v>39</v>
      </c>
      <c r="L252" s="93">
        <v>0</v>
      </c>
      <c r="M252" s="93" t="s">
        <v>39</v>
      </c>
      <c r="N252" s="93">
        <v>0</v>
      </c>
      <c r="O252" s="93" t="s">
        <v>39</v>
      </c>
      <c r="P252" s="93">
        <v>0</v>
      </c>
      <c r="Q252" s="93">
        <v>0</v>
      </c>
      <c r="R252" s="93">
        <v>0</v>
      </c>
      <c r="S252" s="93">
        <v>0</v>
      </c>
      <c r="T252" s="52" t="s">
        <v>36</v>
      </c>
      <c r="U252" s="53">
        <v>0</v>
      </c>
    </row>
    <row r="253" spans="1:21" ht="30" x14ac:dyDescent="0.25">
      <c r="A253" s="30" t="s">
        <v>693</v>
      </c>
      <c r="C253" s="50" t="s">
        <v>672</v>
      </c>
      <c r="D253" s="50" t="s">
        <v>694</v>
      </c>
      <c r="E253" s="50" t="s">
        <v>695</v>
      </c>
      <c r="F253" s="93" t="s">
        <v>39</v>
      </c>
      <c r="G253" s="93" t="s">
        <v>39</v>
      </c>
      <c r="H253" s="93">
        <v>0</v>
      </c>
      <c r="I253" s="93" t="s">
        <v>39</v>
      </c>
      <c r="J253" s="93">
        <v>6.6000000000000005</v>
      </c>
      <c r="K253" s="93" t="s">
        <v>39</v>
      </c>
      <c r="L253" s="93">
        <v>6.1601999999999997</v>
      </c>
      <c r="M253" s="93" t="s">
        <v>39</v>
      </c>
      <c r="N253" s="93">
        <v>6.9156630000000011E-2</v>
      </c>
      <c r="O253" s="93" t="s">
        <v>39</v>
      </c>
      <c r="P253" s="93">
        <v>6.5308433700000004</v>
      </c>
      <c r="Q253" s="93">
        <v>0</v>
      </c>
      <c r="R253" s="93">
        <v>-6.0910433699999995</v>
      </c>
      <c r="S253" s="93">
        <v>0</v>
      </c>
      <c r="T253" s="52" t="s">
        <v>36</v>
      </c>
      <c r="U253" s="94" t="s">
        <v>1017</v>
      </c>
    </row>
    <row r="254" spans="1:21" ht="30" x14ac:dyDescent="0.25">
      <c r="A254" s="30" t="s">
        <v>697</v>
      </c>
      <c r="C254" s="50" t="s">
        <v>672</v>
      </c>
      <c r="D254" s="50" t="s">
        <v>698</v>
      </c>
      <c r="E254" s="50" t="s">
        <v>699</v>
      </c>
      <c r="F254" s="93" t="s">
        <v>39</v>
      </c>
      <c r="G254" s="93" t="s">
        <v>39</v>
      </c>
      <c r="H254" s="93">
        <v>0</v>
      </c>
      <c r="I254" s="93" t="s">
        <v>39</v>
      </c>
      <c r="J254" s="93">
        <v>4.3872881355932201</v>
      </c>
      <c r="K254" s="93" t="s">
        <v>39</v>
      </c>
      <c r="L254" s="93">
        <v>4.0972</v>
      </c>
      <c r="M254" s="93" t="s">
        <v>39</v>
      </c>
      <c r="N254" s="93">
        <v>6.9156630000000011E-2</v>
      </c>
      <c r="O254" s="93" t="s">
        <v>39</v>
      </c>
      <c r="P254" s="93">
        <v>4.3181315055932199</v>
      </c>
      <c r="Q254" s="93">
        <v>0</v>
      </c>
      <c r="R254" s="93">
        <v>-4.0280433699999998</v>
      </c>
      <c r="S254" s="93">
        <v>0</v>
      </c>
      <c r="T254" s="52" t="s">
        <v>36</v>
      </c>
      <c r="U254" s="94" t="s">
        <v>1018</v>
      </c>
    </row>
    <row r="255" spans="1:21" ht="30" x14ac:dyDescent="0.25">
      <c r="A255" s="30" t="s">
        <v>700</v>
      </c>
      <c r="C255" s="50" t="s">
        <v>672</v>
      </c>
      <c r="D255" s="50" t="s">
        <v>701</v>
      </c>
      <c r="E255" s="50" t="s">
        <v>702</v>
      </c>
      <c r="F255" s="93" t="s">
        <v>39</v>
      </c>
      <c r="G255" s="93" t="s">
        <v>39</v>
      </c>
      <c r="H255" s="93">
        <v>0</v>
      </c>
      <c r="I255" s="93" t="s">
        <v>39</v>
      </c>
      <c r="J255" s="93">
        <v>1.8932203389830509</v>
      </c>
      <c r="K255" s="93" t="s">
        <v>39</v>
      </c>
      <c r="L255" s="93">
        <v>0.19</v>
      </c>
      <c r="M255" s="93" t="s">
        <v>39</v>
      </c>
      <c r="N255" s="93">
        <v>0</v>
      </c>
      <c r="O255" s="93" t="s">
        <v>39</v>
      </c>
      <c r="P255" s="93">
        <v>1.8932203389830509</v>
      </c>
      <c r="Q255" s="93">
        <v>0</v>
      </c>
      <c r="R255" s="93">
        <v>-0.19</v>
      </c>
      <c r="S255" s="93">
        <v>0</v>
      </c>
      <c r="T255" s="52" t="s">
        <v>36</v>
      </c>
      <c r="U255" s="94" t="s">
        <v>1017</v>
      </c>
    </row>
    <row r="256" spans="1:21" ht="30" x14ac:dyDescent="0.25">
      <c r="A256" s="30" t="s">
        <v>703</v>
      </c>
      <c r="C256" s="50" t="s">
        <v>672</v>
      </c>
      <c r="D256" s="50" t="s">
        <v>704</v>
      </c>
      <c r="E256" s="50" t="s">
        <v>705</v>
      </c>
      <c r="F256" s="93" t="s">
        <v>39</v>
      </c>
      <c r="G256" s="93" t="s">
        <v>39</v>
      </c>
      <c r="H256" s="93">
        <v>0</v>
      </c>
      <c r="I256" s="93" t="s">
        <v>39</v>
      </c>
      <c r="J256" s="93">
        <v>3.5008474576271191</v>
      </c>
      <c r="K256" s="93" t="s">
        <v>39</v>
      </c>
      <c r="L256" s="93">
        <v>0.23</v>
      </c>
      <c r="M256" s="93" t="s">
        <v>39</v>
      </c>
      <c r="N256" s="93">
        <v>0</v>
      </c>
      <c r="O256" s="93" t="s">
        <v>39</v>
      </c>
      <c r="P256" s="93">
        <v>3.5008474576271191</v>
      </c>
      <c r="Q256" s="93">
        <v>0</v>
      </c>
      <c r="R256" s="93">
        <v>-0.23</v>
      </c>
      <c r="S256" s="93">
        <v>0</v>
      </c>
      <c r="T256" s="52" t="s">
        <v>36</v>
      </c>
      <c r="U256" s="94" t="s">
        <v>1019</v>
      </c>
    </row>
    <row r="257" spans="1:21" ht="30" x14ac:dyDescent="0.25">
      <c r="A257" s="30" t="s">
        <v>706</v>
      </c>
      <c r="C257" s="50" t="s">
        <v>672</v>
      </c>
      <c r="D257" s="50" t="s">
        <v>707</v>
      </c>
      <c r="E257" s="50" t="s">
        <v>708</v>
      </c>
      <c r="F257" s="93" t="s">
        <v>39</v>
      </c>
      <c r="G257" s="93" t="s">
        <v>39</v>
      </c>
      <c r="H257" s="93">
        <v>0</v>
      </c>
      <c r="I257" s="93" t="s">
        <v>39</v>
      </c>
      <c r="J257" s="93">
        <v>8.4500000000000011</v>
      </c>
      <c r="K257" s="93" t="s">
        <v>39</v>
      </c>
      <c r="L257" s="93">
        <v>0.54</v>
      </c>
      <c r="M257" s="93" t="s">
        <v>39</v>
      </c>
      <c r="N257" s="93">
        <v>0</v>
      </c>
      <c r="O257" s="93" t="s">
        <v>39</v>
      </c>
      <c r="P257" s="93">
        <v>8.4500000000000011</v>
      </c>
      <c r="Q257" s="93">
        <v>0</v>
      </c>
      <c r="R257" s="93">
        <v>-0.54</v>
      </c>
      <c r="S257" s="93">
        <v>0</v>
      </c>
      <c r="T257" s="52" t="s">
        <v>36</v>
      </c>
      <c r="U257" s="94" t="s">
        <v>1017</v>
      </c>
    </row>
    <row r="258" spans="1:21" ht="30" x14ac:dyDescent="0.25">
      <c r="A258" s="30" t="s">
        <v>709</v>
      </c>
      <c r="C258" s="50" t="s">
        <v>672</v>
      </c>
      <c r="D258" s="50" t="s">
        <v>710</v>
      </c>
      <c r="E258" s="50" t="s">
        <v>711</v>
      </c>
      <c r="F258" s="93" t="s">
        <v>39</v>
      </c>
      <c r="G258" s="93" t="s">
        <v>39</v>
      </c>
      <c r="H258" s="93">
        <v>0</v>
      </c>
      <c r="I258" s="93" t="s">
        <v>39</v>
      </c>
      <c r="J258" s="93">
        <v>4.4483050847457628</v>
      </c>
      <c r="K258" s="93" t="s">
        <v>39</v>
      </c>
      <c r="L258" s="93">
        <v>0.28999999999999998</v>
      </c>
      <c r="M258" s="93" t="s">
        <v>39</v>
      </c>
      <c r="N258" s="93">
        <v>0</v>
      </c>
      <c r="O258" s="93" t="s">
        <v>39</v>
      </c>
      <c r="P258" s="93">
        <v>4.4483050847457628</v>
      </c>
      <c r="Q258" s="93">
        <v>0</v>
      </c>
      <c r="R258" s="93">
        <v>-0.28999999999999998</v>
      </c>
      <c r="S258" s="93">
        <v>0</v>
      </c>
      <c r="T258" s="52" t="s">
        <v>36</v>
      </c>
      <c r="U258" s="94" t="s">
        <v>1017</v>
      </c>
    </row>
    <row r="259" spans="1:21" ht="120" x14ac:dyDescent="0.25">
      <c r="A259" s="30" t="s">
        <v>712</v>
      </c>
      <c r="C259" s="50" t="s">
        <v>672</v>
      </c>
      <c r="D259" s="50" t="s">
        <v>713</v>
      </c>
      <c r="E259" s="50" t="s">
        <v>714</v>
      </c>
      <c r="F259" s="93" t="s">
        <v>39</v>
      </c>
      <c r="G259" s="93" t="s">
        <v>39</v>
      </c>
      <c r="H259" s="93">
        <v>0</v>
      </c>
      <c r="I259" s="93" t="s">
        <v>39</v>
      </c>
      <c r="J259" s="93">
        <v>0</v>
      </c>
      <c r="K259" s="93" t="s">
        <v>39</v>
      </c>
      <c r="L259" s="93">
        <v>0</v>
      </c>
      <c r="M259" s="93" t="s">
        <v>39</v>
      </c>
      <c r="N259" s="93">
        <v>27.671219180000001</v>
      </c>
      <c r="O259" s="93" t="s">
        <v>39</v>
      </c>
      <c r="P259" s="93">
        <v>0</v>
      </c>
      <c r="Q259" s="93">
        <v>0</v>
      </c>
      <c r="R259" s="93">
        <v>27.671219180000001</v>
      </c>
      <c r="S259" s="93">
        <v>0</v>
      </c>
      <c r="T259" s="52" t="s">
        <v>36</v>
      </c>
      <c r="U259" s="53" t="s">
        <v>1020</v>
      </c>
    </row>
    <row r="260" spans="1:21" ht="30" x14ac:dyDescent="0.25">
      <c r="A260" s="30">
        <v>596</v>
      </c>
      <c r="C260" s="50" t="s">
        <v>672</v>
      </c>
      <c r="D260" s="50" t="s">
        <v>716</v>
      </c>
      <c r="E260" s="50" t="s">
        <v>38</v>
      </c>
      <c r="F260" s="93">
        <v>0</v>
      </c>
      <c r="G260" s="93" t="s">
        <v>39</v>
      </c>
      <c r="H260" s="93">
        <v>17.546056109999999</v>
      </c>
      <c r="I260" s="93" t="s">
        <v>39</v>
      </c>
      <c r="J260" s="93">
        <v>57.165458169107339</v>
      </c>
      <c r="K260" s="93" t="s">
        <v>39</v>
      </c>
      <c r="L260" s="93">
        <v>15.497999999999998</v>
      </c>
      <c r="M260" s="93" t="s">
        <v>39</v>
      </c>
      <c r="N260" s="93">
        <v>9.4196565499999991</v>
      </c>
      <c r="O260" s="93" t="s">
        <v>39</v>
      </c>
      <c r="P260" s="93">
        <v>47.74580161910734</v>
      </c>
      <c r="Q260" s="93">
        <v>0</v>
      </c>
      <c r="R260" s="93">
        <v>-6.0783434499999984</v>
      </c>
      <c r="S260" s="93">
        <v>0</v>
      </c>
      <c r="T260" s="52">
        <v>-0.39220179700606528</v>
      </c>
      <c r="U260" s="53">
        <v>0</v>
      </c>
    </row>
    <row r="261" spans="1:21" x14ac:dyDescent="0.25">
      <c r="A261" s="30" t="s">
        <v>717</v>
      </c>
      <c r="C261" s="50" t="s">
        <v>672</v>
      </c>
      <c r="D261" s="50" t="s">
        <v>718</v>
      </c>
      <c r="E261" s="50" t="s">
        <v>719</v>
      </c>
      <c r="F261" s="93" t="s">
        <v>39</v>
      </c>
      <c r="G261" s="93" t="s">
        <v>39</v>
      </c>
      <c r="H261" s="93">
        <v>7.2679374499999998</v>
      </c>
      <c r="I261" s="93" t="s">
        <v>39</v>
      </c>
      <c r="J261" s="93">
        <v>14.338162549999998</v>
      </c>
      <c r="K261" s="93" t="s">
        <v>39</v>
      </c>
      <c r="L261" s="93">
        <v>15.080100000000002</v>
      </c>
      <c r="M261" s="93" t="s">
        <v>39</v>
      </c>
      <c r="N261" s="93">
        <v>3.75745255</v>
      </c>
      <c r="O261" s="93" t="s">
        <v>39</v>
      </c>
      <c r="P261" s="93">
        <v>10.580709999999998</v>
      </c>
      <c r="Q261" s="93">
        <v>0</v>
      </c>
      <c r="R261" s="93">
        <v>-11.322647450000002</v>
      </c>
      <c r="S261" s="93">
        <v>0</v>
      </c>
      <c r="T261" s="52">
        <v>-0.75083371131491172</v>
      </c>
      <c r="U261" s="94" t="s">
        <v>660</v>
      </c>
    </row>
    <row r="262" spans="1:21" x14ac:dyDescent="0.25">
      <c r="A262" s="30" t="s">
        <v>720</v>
      </c>
      <c r="C262" s="50" t="s">
        <v>672</v>
      </c>
      <c r="D262" s="50" t="s">
        <v>721</v>
      </c>
      <c r="E262" s="50" t="s">
        <v>722</v>
      </c>
      <c r="F262" s="93" t="s">
        <v>39</v>
      </c>
      <c r="G262" s="93" t="s">
        <v>39</v>
      </c>
      <c r="H262" s="93">
        <v>1.9915524099999999</v>
      </c>
      <c r="I262" s="93" t="s">
        <v>39</v>
      </c>
      <c r="J262" s="93">
        <v>4.4759000000005322E-4</v>
      </c>
      <c r="K262" s="93" t="s">
        <v>39</v>
      </c>
      <c r="L262" s="93">
        <v>0</v>
      </c>
      <c r="M262" s="93" t="s">
        <v>39</v>
      </c>
      <c r="N262" s="93">
        <v>0</v>
      </c>
      <c r="O262" s="93" t="s">
        <v>39</v>
      </c>
      <c r="P262" s="93">
        <v>4.4759000000005322E-4</v>
      </c>
      <c r="Q262" s="93">
        <v>0</v>
      </c>
      <c r="R262" s="93">
        <v>0</v>
      </c>
      <c r="S262" s="93">
        <v>0</v>
      </c>
      <c r="T262" s="52" t="s">
        <v>36</v>
      </c>
      <c r="U262" s="53">
        <v>0</v>
      </c>
    </row>
    <row r="263" spans="1:21" x14ac:dyDescent="0.25">
      <c r="A263" s="30" t="s">
        <v>723</v>
      </c>
      <c r="C263" s="50" t="s">
        <v>672</v>
      </c>
      <c r="D263" s="50" t="s">
        <v>724</v>
      </c>
      <c r="E263" s="50" t="s">
        <v>725</v>
      </c>
      <c r="F263" s="93" t="s">
        <v>39</v>
      </c>
      <c r="G263" s="93" t="s">
        <v>39</v>
      </c>
      <c r="H263" s="93">
        <v>2.932258</v>
      </c>
      <c r="I263" s="93" t="s">
        <v>39</v>
      </c>
      <c r="J263" s="93">
        <v>-2.5800000000009149E-4</v>
      </c>
      <c r="K263" s="93" t="s">
        <v>39</v>
      </c>
      <c r="L263" s="93">
        <v>0</v>
      </c>
      <c r="M263" s="93" t="s">
        <v>39</v>
      </c>
      <c r="N263" s="93">
        <v>0</v>
      </c>
      <c r="O263" s="93" t="s">
        <v>39</v>
      </c>
      <c r="P263" s="93">
        <v>0</v>
      </c>
      <c r="Q263" s="93">
        <v>0</v>
      </c>
      <c r="R263" s="93">
        <v>0</v>
      </c>
      <c r="S263" s="93">
        <v>0</v>
      </c>
      <c r="T263" s="52" t="s">
        <v>36</v>
      </c>
      <c r="U263" s="53">
        <v>0</v>
      </c>
    </row>
    <row r="264" spans="1:21" x14ac:dyDescent="0.25">
      <c r="A264" s="30" t="s">
        <v>726</v>
      </c>
      <c r="C264" s="50" t="s">
        <v>672</v>
      </c>
      <c r="D264" s="50" t="s">
        <v>727</v>
      </c>
      <c r="E264" s="50" t="s">
        <v>728</v>
      </c>
      <c r="F264" s="93" t="s">
        <v>39</v>
      </c>
      <c r="G264" s="93" t="s">
        <v>39</v>
      </c>
      <c r="H264" s="93">
        <v>3.3456522500000001</v>
      </c>
      <c r="I264" s="93" t="s">
        <v>39</v>
      </c>
      <c r="J264" s="93">
        <v>5.40334775</v>
      </c>
      <c r="K264" s="93" t="s">
        <v>39</v>
      </c>
      <c r="L264" s="93">
        <v>0</v>
      </c>
      <c r="M264" s="93" t="s">
        <v>39</v>
      </c>
      <c r="N264" s="93">
        <v>5.662204</v>
      </c>
      <c r="O264" s="93" t="s">
        <v>39</v>
      </c>
      <c r="P264" s="93">
        <v>0</v>
      </c>
      <c r="Q264" s="93">
        <v>0</v>
      </c>
      <c r="R264" s="93">
        <v>5.662204</v>
      </c>
      <c r="S264" s="93">
        <v>0</v>
      </c>
      <c r="T264" s="52" t="s">
        <v>36</v>
      </c>
      <c r="U264" s="94" t="s">
        <v>660</v>
      </c>
    </row>
    <row r="265" spans="1:21" x14ac:dyDescent="0.25">
      <c r="A265" s="30" t="s">
        <v>729</v>
      </c>
      <c r="C265" s="50" t="s">
        <v>672</v>
      </c>
      <c r="D265" s="50" t="s">
        <v>730</v>
      </c>
      <c r="E265" s="50" t="s">
        <v>731</v>
      </c>
      <c r="F265" s="93" t="s">
        <v>39</v>
      </c>
      <c r="G265" s="93" t="s">
        <v>39</v>
      </c>
      <c r="H265" s="93">
        <v>0.35210000000000002</v>
      </c>
      <c r="I265" s="93" t="s">
        <v>39</v>
      </c>
      <c r="J265" s="93">
        <v>4.1087968172469393</v>
      </c>
      <c r="K265" s="93" t="s">
        <v>39</v>
      </c>
      <c r="L265" s="93">
        <v>5.9700000000000003E-2</v>
      </c>
      <c r="M265" s="93" t="s">
        <v>39</v>
      </c>
      <c r="N265" s="93">
        <v>0</v>
      </c>
      <c r="O265" s="93" t="s">
        <v>39</v>
      </c>
      <c r="P265" s="93">
        <v>4.1087968172469393</v>
      </c>
      <c r="Q265" s="93">
        <v>0</v>
      </c>
      <c r="R265" s="93">
        <v>-5.9700000000000003E-2</v>
      </c>
      <c r="S265" s="93">
        <v>0</v>
      </c>
      <c r="T265" s="52">
        <v>-1</v>
      </c>
      <c r="U265" s="94" t="s">
        <v>660</v>
      </c>
    </row>
    <row r="266" spans="1:21" x14ac:dyDescent="0.25">
      <c r="A266" s="30" t="s">
        <v>732</v>
      </c>
      <c r="C266" s="50" t="s">
        <v>672</v>
      </c>
      <c r="D266" s="50" t="s">
        <v>733</v>
      </c>
      <c r="E266" s="50" t="s">
        <v>734</v>
      </c>
      <c r="F266" s="93" t="s">
        <v>39</v>
      </c>
      <c r="G266" s="93" t="s">
        <v>39</v>
      </c>
      <c r="H266" s="93">
        <v>0.23522499999999999</v>
      </c>
      <c r="I266" s="93" t="s">
        <v>39</v>
      </c>
      <c r="J266" s="93">
        <v>4.07518524085555</v>
      </c>
      <c r="K266" s="93" t="s">
        <v>39</v>
      </c>
      <c r="L266" s="93">
        <v>5.9700000000000003E-2</v>
      </c>
      <c r="M266" s="93" t="s">
        <v>39</v>
      </c>
      <c r="N266" s="93">
        <v>0</v>
      </c>
      <c r="O266" s="93" t="s">
        <v>39</v>
      </c>
      <c r="P266" s="93">
        <v>4.07518524085555</v>
      </c>
      <c r="Q266" s="93">
        <v>0</v>
      </c>
      <c r="R266" s="93">
        <v>-5.9700000000000003E-2</v>
      </c>
      <c r="S266" s="93">
        <v>0</v>
      </c>
      <c r="T266" s="52">
        <v>-1</v>
      </c>
      <c r="U266" s="94" t="s">
        <v>660</v>
      </c>
    </row>
    <row r="267" spans="1:21" x14ac:dyDescent="0.25">
      <c r="A267" s="30" t="s">
        <v>735</v>
      </c>
      <c r="C267" s="50" t="s">
        <v>672</v>
      </c>
      <c r="D267" s="50" t="s">
        <v>736</v>
      </c>
      <c r="E267" s="50" t="s">
        <v>725</v>
      </c>
      <c r="F267" s="93" t="s">
        <v>39</v>
      </c>
      <c r="G267" s="93" t="s">
        <v>39</v>
      </c>
      <c r="H267" s="93">
        <v>0.37041299999999999</v>
      </c>
      <c r="I267" s="93" t="s">
        <v>39</v>
      </c>
      <c r="J267" s="93">
        <v>8.5061039002160221</v>
      </c>
      <c r="K267" s="93" t="s">
        <v>39</v>
      </c>
      <c r="L267" s="93">
        <v>5.9700000000000003E-2</v>
      </c>
      <c r="M267" s="93" t="s">
        <v>39</v>
      </c>
      <c r="N267" s="93">
        <v>0</v>
      </c>
      <c r="O267" s="93" t="s">
        <v>39</v>
      </c>
      <c r="P267" s="93">
        <v>8.5061039002160221</v>
      </c>
      <c r="Q267" s="93">
        <v>0</v>
      </c>
      <c r="R267" s="93">
        <v>-5.9700000000000003E-2</v>
      </c>
      <c r="S267" s="93">
        <v>0</v>
      </c>
      <c r="T267" s="52">
        <v>-1</v>
      </c>
      <c r="U267" s="94" t="s">
        <v>660</v>
      </c>
    </row>
    <row r="268" spans="1:21" x14ac:dyDescent="0.25">
      <c r="A268" s="30" t="s">
        <v>737</v>
      </c>
      <c r="C268" s="50" t="s">
        <v>672</v>
      </c>
      <c r="D268" s="50" t="s">
        <v>738</v>
      </c>
      <c r="E268" s="50" t="s">
        <v>739</v>
      </c>
      <c r="F268" s="93" t="s">
        <v>39</v>
      </c>
      <c r="G268" s="93" t="s">
        <v>39</v>
      </c>
      <c r="H268" s="93">
        <v>0.29199900000000001</v>
      </c>
      <c r="I268" s="93" t="s">
        <v>39</v>
      </c>
      <c r="J268" s="93">
        <v>4.5954688275361679</v>
      </c>
      <c r="K268" s="93" t="s">
        <v>39</v>
      </c>
      <c r="L268" s="93">
        <v>5.9700000000000003E-2</v>
      </c>
      <c r="M268" s="93" t="s">
        <v>39</v>
      </c>
      <c r="N268" s="93">
        <v>0</v>
      </c>
      <c r="O268" s="93" t="s">
        <v>39</v>
      </c>
      <c r="P268" s="93">
        <v>4.5954688275361679</v>
      </c>
      <c r="Q268" s="93">
        <v>0</v>
      </c>
      <c r="R268" s="93">
        <v>-5.9700000000000003E-2</v>
      </c>
      <c r="S268" s="93">
        <v>0</v>
      </c>
      <c r="T268" s="52">
        <v>-1</v>
      </c>
      <c r="U268" s="94" t="s">
        <v>660</v>
      </c>
    </row>
    <row r="269" spans="1:21" x14ac:dyDescent="0.25">
      <c r="A269" s="30" t="s">
        <v>740</v>
      </c>
      <c r="C269" s="50" t="s">
        <v>672</v>
      </c>
      <c r="D269" s="50" t="s">
        <v>741</v>
      </c>
      <c r="E269" s="50" t="s">
        <v>742</v>
      </c>
      <c r="F269" s="93" t="s">
        <v>39</v>
      </c>
      <c r="G269" s="93" t="s">
        <v>39</v>
      </c>
      <c r="H269" s="93">
        <v>0.25612800000000002</v>
      </c>
      <c r="I269" s="93" t="s">
        <v>39</v>
      </c>
      <c r="J269" s="93">
        <v>5.4120093057254399</v>
      </c>
      <c r="K269" s="93" t="s">
        <v>39</v>
      </c>
      <c r="L269" s="93">
        <v>5.9700000000000003E-2</v>
      </c>
      <c r="M269" s="93" t="s">
        <v>39</v>
      </c>
      <c r="N269" s="93">
        <v>0</v>
      </c>
      <c r="O269" s="93" t="s">
        <v>39</v>
      </c>
      <c r="P269" s="93">
        <v>5.4120093057254399</v>
      </c>
      <c r="Q269" s="93">
        <v>0</v>
      </c>
      <c r="R269" s="93">
        <v>-5.9700000000000003E-2</v>
      </c>
      <c r="S269" s="93">
        <v>0</v>
      </c>
      <c r="T269" s="52">
        <v>-1</v>
      </c>
      <c r="U269" s="94" t="s">
        <v>660</v>
      </c>
    </row>
    <row r="270" spans="1:21" x14ac:dyDescent="0.25">
      <c r="A270" s="30" t="s">
        <v>743</v>
      </c>
      <c r="C270" s="50" t="s">
        <v>672</v>
      </c>
      <c r="D270" s="50" t="s">
        <v>744</v>
      </c>
      <c r="E270" s="50" t="s">
        <v>745</v>
      </c>
      <c r="F270" s="93" t="s">
        <v>39</v>
      </c>
      <c r="G270" s="93" t="s">
        <v>39</v>
      </c>
      <c r="H270" s="93">
        <v>0.22908700000000001</v>
      </c>
      <c r="I270" s="93" t="s">
        <v>39</v>
      </c>
      <c r="J270" s="93">
        <v>4.8598950125072076</v>
      </c>
      <c r="K270" s="93" t="s">
        <v>39</v>
      </c>
      <c r="L270" s="93">
        <v>5.9700000000000003E-2</v>
      </c>
      <c r="M270" s="93" t="s">
        <v>39</v>
      </c>
      <c r="N270" s="93">
        <v>0</v>
      </c>
      <c r="O270" s="93" t="s">
        <v>39</v>
      </c>
      <c r="P270" s="93">
        <v>4.8598950125072076</v>
      </c>
      <c r="Q270" s="93">
        <v>0</v>
      </c>
      <c r="R270" s="93">
        <v>-5.9700000000000003E-2</v>
      </c>
      <c r="S270" s="93">
        <v>0</v>
      </c>
      <c r="T270" s="52">
        <v>-1</v>
      </c>
      <c r="U270" s="94" t="s">
        <v>660</v>
      </c>
    </row>
    <row r="271" spans="1:21" x14ac:dyDescent="0.25">
      <c r="A271" s="30" t="s">
        <v>746</v>
      </c>
      <c r="C271" s="50" t="s">
        <v>672</v>
      </c>
      <c r="D271" s="50" t="s">
        <v>747</v>
      </c>
      <c r="E271" s="50" t="s">
        <v>748</v>
      </c>
      <c r="F271" s="93" t="s">
        <v>39</v>
      </c>
      <c r="G271" s="93" t="s">
        <v>39</v>
      </c>
      <c r="H271" s="93">
        <v>0.273704</v>
      </c>
      <c r="I271" s="93" t="s">
        <v>39</v>
      </c>
      <c r="J271" s="93">
        <v>5.8662991750200071</v>
      </c>
      <c r="K271" s="93" t="s">
        <v>39</v>
      </c>
      <c r="L271" s="93">
        <v>5.9700000000000003E-2</v>
      </c>
      <c r="M271" s="93" t="s">
        <v>39</v>
      </c>
      <c r="N271" s="93">
        <v>0</v>
      </c>
      <c r="O271" s="93" t="s">
        <v>39</v>
      </c>
      <c r="P271" s="93">
        <v>5.8662991750200071</v>
      </c>
      <c r="Q271" s="93">
        <v>0</v>
      </c>
      <c r="R271" s="93">
        <v>-5.9700000000000003E-2</v>
      </c>
      <c r="S271" s="93">
        <v>0</v>
      </c>
      <c r="T271" s="52">
        <v>-1</v>
      </c>
      <c r="U271" s="94" t="s">
        <v>660</v>
      </c>
    </row>
    <row r="272" spans="1:21" ht="60" x14ac:dyDescent="0.25">
      <c r="A272" s="30">
        <v>3169</v>
      </c>
      <c r="C272" s="50" t="s">
        <v>672</v>
      </c>
      <c r="D272" s="50" t="s">
        <v>749</v>
      </c>
      <c r="E272" s="50" t="s">
        <v>750</v>
      </c>
      <c r="F272" s="93">
        <v>4.8093682266650416E-2</v>
      </c>
      <c r="G272" s="93" t="s">
        <v>39</v>
      </c>
      <c r="H272" s="93">
        <v>0</v>
      </c>
      <c r="I272" s="93" t="s">
        <v>39</v>
      </c>
      <c r="J272" s="93">
        <v>0.222105</v>
      </c>
      <c r="K272" s="93" t="s">
        <v>39</v>
      </c>
      <c r="L272" s="93">
        <v>0.222</v>
      </c>
      <c r="M272" s="93" t="s">
        <v>39</v>
      </c>
      <c r="N272" s="93">
        <v>0</v>
      </c>
      <c r="O272" s="93" t="s">
        <v>39</v>
      </c>
      <c r="P272" s="93">
        <v>0.222105</v>
      </c>
      <c r="Q272" s="93">
        <v>0</v>
      </c>
      <c r="R272" s="93">
        <v>-0.222</v>
      </c>
      <c r="S272" s="93">
        <v>0</v>
      </c>
      <c r="T272" s="52" t="s">
        <v>36</v>
      </c>
      <c r="U272" s="94" t="s">
        <v>751</v>
      </c>
    </row>
    <row r="273" spans="1:21" ht="105" x14ac:dyDescent="0.25">
      <c r="A273" s="30" t="s">
        <v>752</v>
      </c>
      <c r="C273" s="50" t="s">
        <v>672</v>
      </c>
      <c r="D273" s="50" t="s">
        <v>753</v>
      </c>
      <c r="E273" s="50" t="s">
        <v>754</v>
      </c>
      <c r="F273" s="93" t="s">
        <v>39</v>
      </c>
      <c r="G273" s="93" t="s">
        <v>39</v>
      </c>
      <c r="H273" s="93">
        <v>0</v>
      </c>
      <c r="I273" s="93" t="s">
        <v>39</v>
      </c>
      <c r="J273" s="93">
        <v>0</v>
      </c>
      <c r="K273" s="93" t="s">
        <v>39</v>
      </c>
      <c r="L273" s="93">
        <v>0</v>
      </c>
      <c r="M273" s="93" t="s">
        <v>39</v>
      </c>
      <c r="N273" s="93">
        <v>6.5500000000000003E-2</v>
      </c>
      <c r="O273" s="93" t="s">
        <v>39</v>
      </c>
      <c r="P273" s="93">
        <v>0</v>
      </c>
      <c r="Q273" s="93">
        <v>0</v>
      </c>
      <c r="R273" s="93">
        <v>6.5500000000000003E-2</v>
      </c>
      <c r="S273" s="93">
        <v>0</v>
      </c>
      <c r="T273" s="52" t="s">
        <v>36</v>
      </c>
      <c r="U273" s="94" t="s">
        <v>755</v>
      </c>
    </row>
    <row r="274" spans="1:21" ht="60" x14ac:dyDescent="0.25">
      <c r="A274" s="30">
        <v>0</v>
      </c>
      <c r="C274" s="37" t="s">
        <v>756</v>
      </c>
      <c r="D274" s="38" t="s">
        <v>757</v>
      </c>
      <c r="E274" s="39" t="s">
        <v>38</v>
      </c>
      <c r="F274" s="93">
        <v>591.50579965737438</v>
      </c>
      <c r="G274" s="93">
        <v>0</v>
      </c>
      <c r="H274" s="93">
        <v>96.893656670677956</v>
      </c>
      <c r="I274" s="93">
        <v>0</v>
      </c>
      <c r="J274" s="93">
        <v>2527.3999873971197</v>
      </c>
      <c r="K274" s="93">
        <v>0</v>
      </c>
      <c r="L274" s="93">
        <v>1096.0801369152157</v>
      </c>
      <c r="M274" s="93">
        <v>0</v>
      </c>
      <c r="N274" s="93">
        <v>1452.7842657738984</v>
      </c>
      <c r="O274" s="93">
        <v>0</v>
      </c>
      <c r="P274" s="93">
        <v>1091.4023236632215</v>
      </c>
      <c r="Q274" s="93">
        <v>0</v>
      </c>
      <c r="R274" s="93">
        <v>356.70412885868262</v>
      </c>
      <c r="S274" s="93">
        <v>0</v>
      </c>
      <c r="T274" s="52">
        <v>1.7289417623875356</v>
      </c>
      <c r="U274" s="53">
        <v>0</v>
      </c>
    </row>
    <row r="275" spans="1:21" ht="60" x14ac:dyDescent="0.25">
      <c r="A275" s="30">
        <v>0</v>
      </c>
      <c r="C275" s="37" t="s">
        <v>758</v>
      </c>
      <c r="D275" s="38" t="s">
        <v>759</v>
      </c>
      <c r="E275" s="39">
        <v>0</v>
      </c>
      <c r="F275" s="89">
        <v>0</v>
      </c>
      <c r="G275" s="89">
        <v>0</v>
      </c>
      <c r="H275" s="89">
        <v>0</v>
      </c>
      <c r="I275" s="89">
        <v>0</v>
      </c>
      <c r="J275" s="89">
        <v>0</v>
      </c>
      <c r="K275" s="89">
        <v>0</v>
      </c>
      <c r="L275" s="89">
        <v>0</v>
      </c>
      <c r="M275" s="89">
        <v>0</v>
      </c>
      <c r="N275" s="89">
        <v>0</v>
      </c>
      <c r="O275" s="89">
        <v>0</v>
      </c>
      <c r="P275" s="89">
        <v>0</v>
      </c>
      <c r="Q275" s="89">
        <v>0</v>
      </c>
      <c r="R275" s="89">
        <v>0</v>
      </c>
      <c r="S275" s="93"/>
      <c r="T275" s="52" t="s">
        <v>36</v>
      </c>
      <c r="U275" s="53">
        <v>0</v>
      </c>
    </row>
    <row r="276" spans="1:21" ht="45" x14ac:dyDescent="0.25">
      <c r="A276" s="30">
        <v>0</v>
      </c>
      <c r="C276" s="37" t="s">
        <v>760</v>
      </c>
      <c r="D276" s="38" t="s">
        <v>761</v>
      </c>
      <c r="E276" s="39" t="s">
        <v>38</v>
      </c>
      <c r="F276" s="93">
        <v>591.50579965737438</v>
      </c>
      <c r="G276" s="93">
        <v>0</v>
      </c>
      <c r="H276" s="93">
        <v>96.893656670677956</v>
      </c>
      <c r="I276" s="93">
        <v>0</v>
      </c>
      <c r="J276" s="93">
        <v>2527.3999873971197</v>
      </c>
      <c r="K276" s="93">
        <v>0</v>
      </c>
      <c r="L276" s="93">
        <v>1096.0801369152157</v>
      </c>
      <c r="M276" s="93">
        <v>0</v>
      </c>
      <c r="N276" s="93">
        <v>1452.7842657738984</v>
      </c>
      <c r="O276" s="93">
        <v>0</v>
      </c>
      <c r="P276" s="93">
        <v>1091.4023236632215</v>
      </c>
      <c r="Q276" s="93">
        <v>0</v>
      </c>
      <c r="R276" s="93">
        <v>356.70412885868262</v>
      </c>
      <c r="S276" s="93">
        <v>0</v>
      </c>
      <c r="T276" s="52">
        <v>1.7289417623875356</v>
      </c>
      <c r="U276" s="53">
        <v>0</v>
      </c>
    </row>
    <row r="277" spans="1:21" ht="30" x14ac:dyDescent="0.25">
      <c r="A277" s="30">
        <v>52</v>
      </c>
      <c r="C277" s="50" t="s">
        <v>760</v>
      </c>
      <c r="D277" s="50" t="s">
        <v>762</v>
      </c>
      <c r="E277" s="50" t="s">
        <v>763</v>
      </c>
      <c r="F277" s="93">
        <v>38.987366324040998</v>
      </c>
      <c r="G277" s="93" t="s">
        <v>39</v>
      </c>
      <c r="H277" s="93">
        <v>7.2069194900000006</v>
      </c>
      <c r="I277" s="93" t="s">
        <v>39</v>
      </c>
      <c r="J277" s="93">
        <v>165.42782627271188</v>
      </c>
      <c r="K277" s="93" t="s">
        <v>39</v>
      </c>
      <c r="L277" s="93">
        <v>0</v>
      </c>
      <c r="M277" s="93" t="s">
        <v>39</v>
      </c>
      <c r="N277" s="93">
        <v>0</v>
      </c>
      <c r="O277" s="93" t="s">
        <v>39</v>
      </c>
      <c r="P277" s="93">
        <v>165.42782627271188</v>
      </c>
      <c r="Q277" s="93">
        <v>0</v>
      </c>
      <c r="R277" s="93">
        <v>0</v>
      </c>
      <c r="S277" s="93">
        <v>0</v>
      </c>
      <c r="T277" s="52" t="s">
        <v>36</v>
      </c>
      <c r="U277" s="53">
        <v>0</v>
      </c>
    </row>
    <row r="278" spans="1:21" ht="75" x14ac:dyDescent="0.25">
      <c r="A278" s="30">
        <v>2630</v>
      </c>
      <c r="C278" s="50" t="s">
        <v>760</v>
      </c>
      <c r="D278" s="50" t="s">
        <v>764</v>
      </c>
      <c r="E278" s="50" t="s">
        <v>765</v>
      </c>
      <c r="F278" s="93">
        <v>155.29854166666667</v>
      </c>
      <c r="G278" s="93" t="s">
        <v>39</v>
      </c>
      <c r="H278" s="93">
        <v>24.91212741322034</v>
      </c>
      <c r="I278" s="93" t="s">
        <v>39</v>
      </c>
      <c r="J278" s="93">
        <v>530.01287258677962</v>
      </c>
      <c r="K278" s="93" t="s">
        <v>39</v>
      </c>
      <c r="L278" s="93">
        <v>386.28533898305085</v>
      </c>
      <c r="M278" s="93" t="s">
        <v>39</v>
      </c>
      <c r="N278" s="93">
        <v>453.22165030101695</v>
      </c>
      <c r="O278" s="93" t="s">
        <v>39</v>
      </c>
      <c r="P278" s="93">
        <v>76.791222285762672</v>
      </c>
      <c r="Q278" s="93">
        <v>0</v>
      </c>
      <c r="R278" s="93">
        <v>66.936311317966101</v>
      </c>
      <c r="S278" s="93">
        <v>0</v>
      </c>
      <c r="T278" s="52">
        <v>0.70459275071543259</v>
      </c>
      <c r="U278" s="94" t="s">
        <v>1021</v>
      </c>
    </row>
    <row r="279" spans="1:21" ht="150" x14ac:dyDescent="0.25">
      <c r="A279" s="30">
        <v>255</v>
      </c>
      <c r="C279" s="50" t="s">
        <v>760</v>
      </c>
      <c r="D279" s="50" t="s">
        <v>767</v>
      </c>
      <c r="E279" s="50" t="s">
        <v>641</v>
      </c>
      <c r="F279" s="93">
        <v>84.370391666666677</v>
      </c>
      <c r="G279" s="93" t="s">
        <v>39</v>
      </c>
      <c r="H279" s="93">
        <v>10.692421616440678</v>
      </c>
      <c r="I279" s="93" t="s">
        <v>39</v>
      </c>
      <c r="J279" s="93">
        <v>372.9270699089833</v>
      </c>
      <c r="K279" s="93" t="s">
        <v>39</v>
      </c>
      <c r="L279" s="93">
        <v>158.77618644067798</v>
      </c>
      <c r="M279" s="93" t="s">
        <v>39</v>
      </c>
      <c r="N279" s="93">
        <v>192.59282919932204</v>
      </c>
      <c r="O279" s="93" t="s">
        <v>39</v>
      </c>
      <c r="P279" s="93">
        <v>180.33424070966126</v>
      </c>
      <c r="Q279" s="93">
        <v>0</v>
      </c>
      <c r="R279" s="93">
        <v>33.816642758644065</v>
      </c>
      <c r="S279" s="93">
        <v>0</v>
      </c>
      <c r="T279" s="52">
        <v>0.5636107126440677</v>
      </c>
      <c r="U279" s="94" t="s">
        <v>1021</v>
      </c>
    </row>
    <row r="280" spans="1:21" ht="60" x14ac:dyDescent="0.25">
      <c r="A280" s="30">
        <v>277</v>
      </c>
      <c r="C280" s="50" t="s">
        <v>760</v>
      </c>
      <c r="D280" s="50" t="s">
        <v>768</v>
      </c>
      <c r="E280" s="50" t="s">
        <v>769</v>
      </c>
      <c r="F280" s="93" t="s">
        <v>39</v>
      </c>
      <c r="G280" s="93" t="s">
        <v>39</v>
      </c>
      <c r="H280" s="93">
        <v>0</v>
      </c>
      <c r="I280" s="93" t="s">
        <v>39</v>
      </c>
      <c r="J280" s="93">
        <v>169.67796610169492</v>
      </c>
      <c r="K280" s="93" t="s">
        <v>39</v>
      </c>
      <c r="L280" s="93">
        <v>10.090999999999999</v>
      </c>
      <c r="M280" s="93" t="s">
        <v>39</v>
      </c>
      <c r="N280" s="93">
        <v>0</v>
      </c>
      <c r="O280" s="93" t="s">
        <v>39</v>
      </c>
      <c r="P280" s="93">
        <v>169.67796610169492</v>
      </c>
      <c r="Q280" s="93">
        <v>0</v>
      </c>
      <c r="R280" s="93">
        <v>-10.090999999999999</v>
      </c>
      <c r="S280" s="93">
        <v>0</v>
      </c>
      <c r="T280" s="52" t="s">
        <v>36</v>
      </c>
      <c r="U280" s="94" t="s">
        <v>770</v>
      </c>
    </row>
    <row r="281" spans="1:21" ht="90" x14ac:dyDescent="0.25">
      <c r="A281" s="30">
        <v>2616</v>
      </c>
      <c r="C281" s="50" t="s">
        <v>760</v>
      </c>
      <c r="D281" s="50" t="s">
        <v>771</v>
      </c>
      <c r="E281" s="50" t="s">
        <v>772</v>
      </c>
      <c r="F281" s="93">
        <v>222.75419166666666</v>
      </c>
      <c r="G281" s="93" t="s">
        <v>39</v>
      </c>
      <c r="H281" s="93">
        <v>45.021938689999999</v>
      </c>
      <c r="I281" s="93" t="s">
        <v>39</v>
      </c>
      <c r="J281" s="93">
        <v>895.43907825915301</v>
      </c>
      <c r="K281" s="93" t="s">
        <v>39</v>
      </c>
      <c r="L281" s="93">
        <v>277.71499999999992</v>
      </c>
      <c r="M281" s="93" t="s">
        <v>39</v>
      </c>
      <c r="N281" s="93">
        <v>599.23180250966084</v>
      </c>
      <c r="O281" s="93" t="s">
        <v>39</v>
      </c>
      <c r="P281" s="93">
        <v>296.20727574949217</v>
      </c>
      <c r="Q281" s="93">
        <v>0</v>
      </c>
      <c r="R281" s="93">
        <v>321.51680250966092</v>
      </c>
      <c r="S281" s="93">
        <v>0</v>
      </c>
      <c r="T281" s="52">
        <v>9.1861943574188842</v>
      </c>
      <c r="U281" s="94" t="s">
        <v>1021</v>
      </c>
    </row>
    <row r="282" spans="1:21" ht="120" x14ac:dyDescent="0.25">
      <c r="A282" s="30">
        <v>2628</v>
      </c>
      <c r="C282" s="50" t="s">
        <v>760</v>
      </c>
      <c r="D282" s="50" t="s">
        <v>773</v>
      </c>
      <c r="E282" s="50" t="s">
        <v>774</v>
      </c>
      <c r="F282" s="93">
        <v>90.095308333333335</v>
      </c>
      <c r="G282" s="93" t="s">
        <v>39</v>
      </c>
      <c r="H282" s="93">
        <v>9.0602494610169497</v>
      </c>
      <c r="I282" s="93" t="s">
        <v>39</v>
      </c>
      <c r="J282" s="93">
        <v>393.91517426779706</v>
      </c>
      <c r="K282" s="93" t="s">
        <v>39</v>
      </c>
      <c r="L282" s="93">
        <v>225.13864406779666</v>
      </c>
      <c r="M282" s="93" t="s">
        <v>39</v>
      </c>
      <c r="N282" s="93">
        <v>190.95138172389829</v>
      </c>
      <c r="O282" s="93" t="s">
        <v>39</v>
      </c>
      <c r="P282" s="93">
        <v>202.96379254389876</v>
      </c>
      <c r="Q282" s="93">
        <v>0</v>
      </c>
      <c r="R282" s="93">
        <v>-34.187262343898368</v>
      </c>
      <c r="S282" s="93">
        <v>0</v>
      </c>
      <c r="T282" s="52">
        <v>-2.0956347826389647</v>
      </c>
      <c r="U282" s="53" t="s">
        <v>775</v>
      </c>
    </row>
    <row r="283" spans="1:21" ht="60" x14ac:dyDescent="0.25">
      <c r="A283" s="30">
        <v>2737</v>
      </c>
      <c r="C283" s="50" t="s">
        <v>760</v>
      </c>
      <c r="D283" s="50" t="s">
        <v>776</v>
      </c>
      <c r="E283" s="50" t="s">
        <v>777</v>
      </c>
      <c r="F283" s="93" t="s">
        <v>39</v>
      </c>
      <c r="G283" s="93" t="s">
        <v>39</v>
      </c>
      <c r="H283" s="93">
        <v>0</v>
      </c>
      <c r="I283" s="93" t="s">
        <v>39</v>
      </c>
      <c r="J283" s="93">
        <v>0</v>
      </c>
      <c r="K283" s="93" t="s">
        <v>39</v>
      </c>
      <c r="L283" s="93">
        <v>0</v>
      </c>
      <c r="M283" s="93" t="s">
        <v>39</v>
      </c>
      <c r="N283" s="93">
        <v>0.17097999999999999</v>
      </c>
      <c r="O283" s="93" t="s">
        <v>39</v>
      </c>
      <c r="P283" s="93">
        <v>0</v>
      </c>
      <c r="Q283" s="93">
        <v>0</v>
      </c>
      <c r="R283" s="93">
        <v>0.17097999999999999</v>
      </c>
      <c r="S283" s="93">
        <v>0</v>
      </c>
      <c r="T283" s="52" t="s">
        <v>36</v>
      </c>
      <c r="U283" s="94" t="s">
        <v>515</v>
      </c>
    </row>
    <row r="284" spans="1:21" ht="60" x14ac:dyDescent="0.25">
      <c r="A284" s="30" t="s">
        <v>779</v>
      </c>
      <c r="C284" s="50" t="s">
        <v>760</v>
      </c>
      <c r="D284" s="50" t="s">
        <v>780</v>
      </c>
      <c r="E284" s="50" t="s">
        <v>781</v>
      </c>
      <c r="F284" s="93" t="s">
        <v>39</v>
      </c>
      <c r="G284" s="93" t="s">
        <v>39</v>
      </c>
      <c r="H284" s="93">
        <v>0</v>
      </c>
      <c r="I284" s="93" t="s">
        <v>39</v>
      </c>
      <c r="J284" s="93">
        <v>0</v>
      </c>
      <c r="K284" s="93" t="s">
        <v>39</v>
      </c>
      <c r="L284" s="93">
        <v>0</v>
      </c>
      <c r="M284" s="93" t="s">
        <v>39</v>
      </c>
      <c r="N284" s="93">
        <v>0.120904</v>
      </c>
      <c r="O284" s="93" t="s">
        <v>39</v>
      </c>
      <c r="P284" s="93">
        <v>0</v>
      </c>
      <c r="Q284" s="93">
        <v>0</v>
      </c>
      <c r="R284" s="93">
        <v>0.120904</v>
      </c>
      <c r="S284" s="93">
        <v>0</v>
      </c>
      <c r="T284" s="52" t="s">
        <v>36</v>
      </c>
      <c r="U284" s="94" t="s">
        <v>515</v>
      </c>
    </row>
    <row r="285" spans="1:21" ht="90" x14ac:dyDescent="0.25">
      <c r="A285" s="30" t="s">
        <v>783</v>
      </c>
      <c r="C285" s="50" t="s">
        <v>760</v>
      </c>
      <c r="D285" s="50" t="s">
        <v>784</v>
      </c>
      <c r="E285" s="50" t="s">
        <v>38</v>
      </c>
      <c r="F285" s="93" t="s">
        <v>39</v>
      </c>
      <c r="G285" s="93" t="s">
        <v>39</v>
      </c>
      <c r="H285" s="93">
        <v>0</v>
      </c>
      <c r="I285" s="93" t="s">
        <v>39</v>
      </c>
      <c r="J285" s="93">
        <v>0</v>
      </c>
      <c r="K285" s="93" t="s">
        <v>39</v>
      </c>
      <c r="L285" s="93">
        <v>38.073967423689979</v>
      </c>
      <c r="M285" s="93" t="s">
        <v>39</v>
      </c>
      <c r="N285" s="93">
        <v>16.494718040000002</v>
      </c>
      <c r="O285" s="93" t="s">
        <v>39</v>
      </c>
      <c r="P285" s="93">
        <v>0</v>
      </c>
      <c r="Q285" s="93">
        <v>0</v>
      </c>
      <c r="R285" s="93">
        <v>-21.579249383689977</v>
      </c>
      <c r="S285" s="93">
        <v>0</v>
      </c>
      <c r="T285" s="52" t="s">
        <v>36</v>
      </c>
      <c r="U285" s="53">
        <v>0</v>
      </c>
    </row>
    <row r="286" spans="1:21" ht="45" x14ac:dyDescent="0.25">
      <c r="A286" s="30">
        <v>381</v>
      </c>
      <c r="C286" s="50" t="s">
        <v>760</v>
      </c>
      <c r="D286" s="50" t="s">
        <v>785</v>
      </c>
      <c r="E286" s="50" t="s">
        <v>786</v>
      </c>
      <c r="F286" s="93" t="s">
        <v>39</v>
      </c>
      <c r="G286" s="93" t="s">
        <v>39</v>
      </c>
      <c r="H286" s="93">
        <v>0</v>
      </c>
      <c r="I286" s="93" t="s">
        <v>39</v>
      </c>
      <c r="J286" s="93">
        <v>0</v>
      </c>
      <c r="K286" s="93" t="s">
        <v>39</v>
      </c>
      <c r="L286" s="93">
        <v>0.79370766112564095</v>
      </c>
      <c r="M286" s="93" t="s">
        <v>39</v>
      </c>
      <c r="N286" s="93">
        <v>0</v>
      </c>
      <c r="O286" s="93" t="s">
        <v>39</v>
      </c>
      <c r="P286" s="93">
        <v>0</v>
      </c>
      <c r="Q286" s="93">
        <v>0</v>
      </c>
      <c r="R286" s="93">
        <v>-0.79370766112564095</v>
      </c>
      <c r="S286" s="93">
        <v>0</v>
      </c>
      <c r="T286" s="52" t="s">
        <v>36</v>
      </c>
      <c r="U286" s="94" t="s">
        <v>787</v>
      </c>
    </row>
    <row r="287" spans="1:21" ht="75" x14ac:dyDescent="0.25">
      <c r="A287" s="30">
        <v>3454</v>
      </c>
      <c r="C287" s="50" t="s">
        <v>760</v>
      </c>
      <c r="D287" s="50" t="s">
        <v>788</v>
      </c>
      <c r="E287" s="50" t="s">
        <v>789</v>
      </c>
      <c r="F287" s="93" t="s">
        <v>39</v>
      </c>
      <c r="G287" s="93" t="s">
        <v>39</v>
      </c>
      <c r="H287" s="93">
        <v>0</v>
      </c>
      <c r="I287" s="93" t="s">
        <v>39</v>
      </c>
      <c r="J287" s="93">
        <v>0</v>
      </c>
      <c r="K287" s="93" t="s">
        <v>39</v>
      </c>
      <c r="L287" s="93">
        <v>7.8479003812950996</v>
      </c>
      <c r="M287" s="93" t="s">
        <v>39</v>
      </c>
      <c r="N287" s="93">
        <v>3.34329542</v>
      </c>
      <c r="O287" s="93" t="s">
        <v>39</v>
      </c>
      <c r="P287" s="93">
        <v>0</v>
      </c>
      <c r="Q287" s="93">
        <v>0</v>
      </c>
      <c r="R287" s="93">
        <v>-4.5046049612950991</v>
      </c>
      <c r="S287" s="93">
        <v>0</v>
      </c>
      <c r="T287" s="52" t="s">
        <v>36</v>
      </c>
      <c r="U287" s="94" t="s">
        <v>790</v>
      </c>
    </row>
    <row r="288" spans="1:21" ht="90" x14ac:dyDescent="0.25">
      <c r="A288" s="30">
        <v>3464</v>
      </c>
      <c r="C288" s="50" t="s">
        <v>760</v>
      </c>
      <c r="D288" s="50" t="s">
        <v>791</v>
      </c>
      <c r="E288" s="50" t="s">
        <v>792</v>
      </c>
      <c r="F288" s="93" t="s">
        <v>39</v>
      </c>
      <c r="G288" s="93" t="s">
        <v>39</v>
      </c>
      <c r="H288" s="93">
        <v>0</v>
      </c>
      <c r="I288" s="93" t="s">
        <v>39</v>
      </c>
      <c r="J288" s="93">
        <v>0</v>
      </c>
      <c r="K288" s="93" t="s">
        <v>39</v>
      </c>
      <c r="L288" s="93">
        <v>13.981920383595201</v>
      </c>
      <c r="M288" s="93" t="s">
        <v>39</v>
      </c>
      <c r="N288" s="93">
        <v>9.1908969000000003</v>
      </c>
      <c r="O288" s="93" t="s">
        <v>39</v>
      </c>
      <c r="P288" s="93">
        <v>0</v>
      </c>
      <c r="Q288" s="93">
        <v>0</v>
      </c>
      <c r="R288" s="93">
        <v>-4.7910234835952004</v>
      </c>
      <c r="S288" s="93">
        <v>0</v>
      </c>
      <c r="T288" s="52" t="s">
        <v>36</v>
      </c>
      <c r="U288" s="53" t="s">
        <v>793</v>
      </c>
    </row>
    <row r="289" spans="1:21" ht="90" x14ac:dyDescent="0.25">
      <c r="A289" s="30">
        <v>3465</v>
      </c>
      <c r="C289" s="50" t="s">
        <v>760</v>
      </c>
      <c r="D289" s="50" t="s">
        <v>794</v>
      </c>
      <c r="E289" s="50" t="s">
        <v>795</v>
      </c>
      <c r="F289" s="93" t="s">
        <v>39</v>
      </c>
      <c r="G289" s="93" t="s">
        <v>39</v>
      </c>
      <c r="H289" s="93">
        <v>0</v>
      </c>
      <c r="I289" s="93" t="s">
        <v>39</v>
      </c>
      <c r="J289" s="93">
        <v>0</v>
      </c>
      <c r="K289" s="93" t="s">
        <v>39</v>
      </c>
      <c r="L289" s="93">
        <v>8.5964389976740403</v>
      </c>
      <c r="M289" s="93" t="s">
        <v>39</v>
      </c>
      <c r="N289" s="93">
        <v>0</v>
      </c>
      <c r="O289" s="93" t="s">
        <v>39</v>
      </c>
      <c r="P289" s="93">
        <v>0</v>
      </c>
      <c r="Q289" s="93">
        <v>0</v>
      </c>
      <c r="R289" s="93">
        <v>-8.5964389976740403</v>
      </c>
      <c r="S289" s="93">
        <v>0</v>
      </c>
      <c r="T289" s="52" t="s">
        <v>36</v>
      </c>
      <c r="U289" s="53" t="s">
        <v>793</v>
      </c>
    </row>
    <row r="290" spans="1:21" ht="60" x14ac:dyDescent="0.25">
      <c r="A290" s="30">
        <v>4492</v>
      </c>
      <c r="C290" s="50" t="s">
        <v>760</v>
      </c>
      <c r="D290" s="50" t="s">
        <v>796</v>
      </c>
      <c r="E290" s="50" t="s">
        <v>797</v>
      </c>
      <c r="F290" s="93" t="s">
        <v>39</v>
      </c>
      <c r="G290" s="93" t="s">
        <v>39</v>
      </c>
      <c r="H290" s="93">
        <v>0</v>
      </c>
      <c r="I290" s="93" t="s">
        <v>39</v>
      </c>
      <c r="J290" s="93">
        <v>0</v>
      </c>
      <c r="K290" s="93" t="s">
        <v>39</v>
      </c>
      <c r="L290" s="93">
        <v>0</v>
      </c>
      <c r="M290" s="93" t="s">
        <v>39</v>
      </c>
      <c r="N290" s="93">
        <v>1.360519</v>
      </c>
      <c r="O290" s="93" t="s">
        <v>39</v>
      </c>
      <c r="P290" s="93">
        <v>0</v>
      </c>
      <c r="Q290" s="93">
        <v>0</v>
      </c>
      <c r="R290" s="93">
        <v>1.360519</v>
      </c>
      <c r="S290" s="93">
        <v>0</v>
      </c>
      <c r="T290" s="52" t="s">
        <v>36</v>
      </c>
      <c r="U290" s="94" t="s">
        <v>515</v>
      </c>
    </row>
    <row r="291" spans="1:21" ht="75" x14ac:dyDescent="0.25">
      <c r="A291" s="30">
        <v>4493</v>
      </c>
      <c r="C291" s="50" t="s">
        <v>760</v>
      </c>
      <c r="D291" s="50" t="s">
        <v>798</v>
      </c>
      <c r="E291" s="50" t="s">
        <v>799</v>
      </c>
      <c r="F291" s="93" t="s">
        <v>39</v>
      </c>
      <c r="G291" s="93" t="s">
        <v>39</v>
      </c>
      <c r="H291" s="93">
        <v>0</v>
      </c>
      <c r="I291" s="93" t="s">
        <v>39</v>
      </c>
      <c r="J291" s="93">
        <v>0</v>
      </c>
      <c r="K291" s="93" t="s">
        <v>39</v>
      </c>
      <c r="L291" s="93">
        <v>0</v>
      </c>
      <c r="M291" s="93" t="s">
        <v>39</v>
      </c>
      <c r="N291" s="93">
        <v>0.219143</v>
      </c>
      <c r="O291" s="93" t="s">
        <v>39</v>
      </c>
      <c r="P291" s="93">
        <v>0</v>
      </c>
      <c r="Q291" s="93">
        <v>0</v>
      </c>
      <c r="R291" s="93">
        <v>0.219143</v>
      </c>
      <c r="S291" s="93">
        <v>0</v>
      </c>
      <c r="T291" s="52" t="s">
        <v>36</v>
      </c>
      <c r="U291" s="94" t="s">
        <v>513</v>
      </c>
    </row>
    <row r="292" spans="1:21" ht="30" x14ac:dyDescent="0.25">
      <c r="A292" s="30">
        <v>4494</v>
      </c>
      <c r="C292" s="50" t="s">
        <v>760</v>
      </c>
      <c r="D292" s="50" t="s">
        <v>801</v>
      </c>
      <c r="E292" s="50" t="s">
        <v>802</v>
      </c>
      <c r="F292" s="93" t="s">
        <v>39</v>
      </c>
      <c r="G292" s="93" t="s">
        <v>39</v>
      </c>
      <c r="H292" s="93">
        <v>0</v>
      </c>
      <c r="I292" s="93" t="s">
        <v>39</v>
      </c>
      <c r="J292" s="93">
        <v>0</v>
      </c>
      <c r="K292" s="93" t="s">
        <v>39</v>
      </c>
      <c r="L292" s="93">
        <v>0</v>
      </c>
      <c r="M292" s="93" t="s">
        <v>39</v>
      </c>
      <c r="N292" s="93">
        <v>0</v>
      </c>
      <c r="O292" s="93" t="s">
        <v>39</v>
      </c>
      <c r="P292" s="93">
        <v>0</v>
      </c>
      <c r="Q292" s="93">
        <v>0</v>
      </c>
      <c r="R292" s="93">
        <v>0</v>
      </c>
      <c r="S292" s="93">
        <v>0</v>
      </c>
      <c r="T292" s="52" t="s">
        <v>36</v>
      </c>
      <c r="U292" s="53">
        <v>0</v>
      </c>
    </row>
    <row r="293" spans="1:21" ht="60" x14ac:dyDescent="0.25">
      <c r="A293" s="30">
        <v>4495</v>
      </c>
      <c r="C293" s="50" t="s">
        <v>760</v>
      </c>
      <c r="D293" s="50" t="s">
        <v>803</v>
      </c>
      <c r="E293" s="50" t="s">
        <v>804</v>
      </c>
      <c r="F293" s="93" t="s">
        <v>39</v>
      </c>
      <c r="G293" s="93" t="s">
        <v>39</v>
      </c>
      <c r="H293" s="93">
        <v>0</v>
      </c>
      <c r="I293" s="93" t="s">
        <v>39</v>
      </c>
      <c r="J293" s="93">
        <v>0</v>
      </c>
      <c r="K293" s="93" t="s">
        <v>39</v>
      </c>
      <c r="L293" s="93">
        <v>6.8540000000000001</v>
      </c>
      <c r="M293" s="93" t="s">
        <v>39</v>
      </c>
      <c r="N293" s="93">
        <v>2.3808637199999998</v>
      </c>
      <c r="O293" s="93" t="s">
        <v>39</v>
      </c>
      <c r="P293" s="93">
        <v>0</v>
      </c>
      <c r="Q293" s="93">
        <v>0</v>
      </c>
      <c r="R293" s="93">
        <v>-4.4731362800000003</v>
      </c>
      <c r="S293" s="93">
        <v>0</v>
      </c>
      <c r="T293" s="52" t="s">
        <v>36</v>
      </c>
      <c r="U293" s="94" t="s">
        <v>1022</v>
      </c>
    </row>
    <row r="294" spans="1:21" ht="45" x14ac:dyDescent="0.25">
      <c r="A294" s="30">
        <v>0</v>
      </c>
      <c r="C294" s="37" t="s">
        <v>805</v>
      </c>
      <c r="D294" s="38" t="s">
        <v>806</v>
      </c>
      <c r="E294" s="39" t="s">
        <v>38</v>
      </c>
      <c r="F294" s="93">
        <v>1.9852348465217931</v>
      </c>
      <c r="G294" s="93">
        <v>0</v>
      </c>
      <c r="H294" s="93">
        <v>51.382970409999999</v>
      </c>
      <c r="I294" s="93">
        <v>0</v>
      </c>
      <c r="J294" s="93">
        <v>5.7050140000000003</v>
      </c>
      <c r="K294" s="93">
        <v>0</v>
      </c>
      <c r="L294" s="93">
        <v>0</v>
      </c>
      <c r="M294" s="93">
        <v>0</v>
      </c>
      <c r="N294" s="93">
        <v>2.4390261</v>
      </c>
      <c r="O294" s="93">
        <v>0</v>
      </c>
      <c r="P294" s="93">
        <v>5.3453023700000006</v>
      </c>
      <c r="Q294" s="93">
        <v>0</v>
      </c>
      <c r="R294" s="93">
        <v>2.4390261</v>
      </c>
      <c r="S294" s="93">
        <v>0</v>
      </c>
      <c r="T294" s="52" t="s">
        <v>36</v>
      </c>
      <c r="U294" s="53">
        <v>0</v>
      </c>
    </row>
    <row r="295" spans="1:21" ht="45" x14ac:dyDescent="0.25">
      <c r="A295" s="30">
        <v>460</v>
      </c>
      <c r="C295" s="50" t="s">
        <v>805</v>
      </c>
      <c r="D295" s="50" t="s">
        <v>807</v>
      </c>
      <c r="E295" s="50" t="s">
        <v>808</v>
      </c>
      <c r="F295" s="93">
        <v>0.52100903316681435</v>
      </c>
      <c r="G295" s="93" t="s">
        <v>39</v>
      </c>
      <c r="H295" s="93">
        <v>2.4270827100000001</v>
      </c>
      <c r="I295" s="93" t="s">
        <v>39</v>
      </c>
      <c r="J295" s="93">
        <v>0</v>
      </c>
      <c r="K295" s="93" t="s">
        <v>39</v>
      </c>
      <c r="L295" s="93">
        <v>0</v>
      </c>
      <c r="M295" s="93" t="s">
        <v>39</v>
      </c>
      <c r="N295" s="93">
        <v>-5.9596709999999997E-2</v>
      </c>
      <c r="O295" s="93" t="s">
        <v>39</v>
      </c>
      <c r="P295" s="93">
        <v>5.9596709999999997E-2</v>
      </c>
      <c r="Q295" s="93">
        <v>0</v>
      </c>
      <c r="R295" s="93">
        <v>-5.9596709999999997E-2</v>
      </c>
      <c r="S295" s="93">
        <v>0</v>
      </c>
      <c r="T295" s="52" t="s">
        <v>36</v>
      </c>
      <c r="U295" s="94" t="s">
        <v>1023</v>
      </c>
    </row>
    <row r="296" spans="1:21" ht="60" x14ac:dyDescent="0.25">
      <c r="A296" s="30">
        <v>1866</v>
      </c>
      <c r="C296" s="50" t="s">
        <v>805</v>
      </c>
      <c r="D296" s="50" t="s">
        <v>810</v>
      </c>
      <c r="E296" s="50" t="s">
        <v>811</v>
      </c>
      <c r="F296" s="93">
        <v>0.17824987892410918</v>
      </c>
      <c r="G296" s="93" t="s">
        <v>39</v>
      </c>
      <c r="H296" s="93">
        <v>0.812338</v>
      </c>
      <c r="I296" s="93" t="s">
        <v>39</v>
      </c>
      <c r="J296" s="93">
        <v>0</v>
      </c>
      <c r="K296" s="93" t="s">
        <v>39</v>
      </c>
      <c r="L296" s="93">
        <v>0</v>
      </c>
      <c r="M296" s="93" t="s">
        <v>39</v>
      </c>
      <c r="N296" s="93">
        <v>0</v>
      </c>
      <c r="O296" s="93" t="s">
        <v>39</v>
      </c>
      <c r="P296" s="93">
        <v>0</v>
      </c>
      <c r="Q296" s="93">
        <v>0</v>
      </c>
      <c r="R296" s="93">
        <v>0</v>
      </c>
      <c r="S296" s="93">
        <v>0</v>
      </c>
      <c r="T296" s="52" t="s">
        <v>36</v>
      </c>
      <c r="U296" s="53">
        <v>0</v>
      </c>
    </row>
    <row r="297" spans="1:21" ht="60" x14ac:dyDescent="0.25">
      <c r="A297" s="30">
        <v>697</v>
      </c>
      <c r="C297" s="50" t="s">
        <v>805</v>
      </c>
      <c r="D297" s="50" t="s">
        <v>812</v>
      </c>
      <c r="E297" s="50" t="s">
        <v>813</v>
      </c>
      <c r="F297" s="93">
        <v>0.14621432231117035</v>
      </c>
      <c r="G297" s="93" t="s">
        <v>39</v>
      </c>
      <c r="H297" s="93">
        <v>0.15</v>
      </c>
      <c r="I297" s="93" t="s">
        <v>39</v>
      </c>
      <c r="J297" s="93">
        <v>0</v>
      </c>
      <c r="K297" s="93" t="s">
        <v>39</v>
      </c>
      <c r="L297" s="93">
        <v>0</v>
      </c>
      <c r="M297" s="93" t="s">
        <v>39</v>
      </c>
      <c r="N297" s="93">
        <v>0</v>
      </c>
      <c r="O297" s="93" t="s">
        <v>39</v>
      </c>
      <c r="P297" s="93">
        <v>0</v>
      </c>
      <c r="Q297" s="93">
        <v>0</v>
      </c>
      <c r="R297" s="93">
        <v>0</v>
      </c>
      <c r="S297" s="93">
        <v>0</v>
      </c>
      <c r="T297" s="52" t="s">
        <v>36</v>
      </c>
      <c r="U297" s="53">
        <v>0</v>
      </c>
    </row>
    <row r="298" spans="1:21" ht="60" x14ac:dyDescent="0.25">
      <c r="A298" s="30">
        <v>721</v>
      </c>
      <c r="C298" s="50" t="s">
        <v>805</v>
      </c>
      <c r="D298" s="50" t="s">
        <v>814</v>
      </c>
      <c r="E298" s="50" t="s">
        <v>815</v>
      </c>
      <c r="F298" s="93">
        <v>0</v>
      </c>
      <c r="G298" s="93" t="s">
        <v>39</v>
      </c>
      <c r="H298" s="93">
        <v>0</v>
      </c>
      <c r="I298" s="93" t="s">
        <v>39</v>
      </c>
      <c r="J298" s="93">
        <v>0</v>
      </c>
      <c r="K298" s="93" t="s">
        <v>39</v>
      </c>
      <c r="L298" s="93">
        <v>0</v>
      </c>
      <c r="M298" s="93" t="s">
        <v>39</v>
      </c>
      <c r="N298" s="93">
        <v>0</v>
      </c>
      <c r="O298" s="93" t="s">
        <v>39</v>
      </c>
      <c r="P298" s="93">
        <v>0</v>
      </c>
      <c r="Q298" s="93">
        <v>0</v>
      </c>
      <c r="R298" s="93">
        <v>0</v>
      </c>
      <c r="S298" s="93">
        <v>0</v>
      </c>
      <c r="T298" s="52" t="s">
        <v>36</v>
      </c>
      <c r="U298" s="53">
        <v>0</v>
      </c>
    </row>
    <row r="299" spans="1:21" ht="45" x14ac:dyDescent="0.25">
      <c r="A299" s="30">
        <v>3035</v>
      </c>
      <c r="C299" s="50" t="s">
        <v>805</v>
      </c>
      <c r="D299" s="50" t="s">
        <v>816</v>
      </c>
      <c r="E299" s="50" t="s">
        <v>817</v>
      </c>
      <c r="F299" s="93">
        <v>0.16681659758738901</v>
      </c>
      <c r="G299" s="93" t="s">
        <v>39</v>
      </c>
      <c r="H299" s="93">
        <v>7.0000000000000001E-3</v>
      </c>
      <c r="I299" s="93" t="s">
        <v>39</v>
      </c>
      <c r="J299" s="93">
        <v>0</v>
      </c>
      <c r="K299" s="93" t="s">
        <v>39</v>
      </c>
      <c r="L299" s="93">
        <v>0</v>
      </c>
      <c r="M299" s="93" t="s">
        <v>39</v>
      </c>
      <c r="N299" s="93">
        <v>0</v>
      </c>
      <c r="O299" s="93" t="s">
        <v>39</v>
      </c>
      <c r="P299" s="93">
        <v>0</v>
      </c>
      <c r="Q299" s="93">
        <v>0</v>
      </c>
      <c r="R299" s="93">
        <v>0</v>
      </c>
      <c r="S299" s="93">
        <v>0</v>
      </c>
      <c r="T299" s="52" t="s">
        <v>36</v>
      </c>
      <c r="U299" s="53">
        <v>0</v>
      </c>
    </row>
    <row r="300" spans="1:21" ht="75" x14ac:dyDescent="0.25">
      <c r="A300" s="30" t="s">
        <v>818</v>
      </c>
      <c r="C300" s="50" t="s">
        <v>805</v>
      </c>
      <c r="D300" s="50" t="s">
        <v>819</v>
      </c>
      <c r="E300" s="50" t="s">
        <v>820</v>
      </c>
      <c r="F300" s="93">
        <v>0.48647250726615504</v>
      </c>
      <c r="G300" s="93" t="s">
        <v>39</v>
      </c>
      <c r="H300" s="93">
        <v>0</v>
      </c>
      <c r="I300" s="93" t="s">
        <v>39</v>
      </c>
      <c r="J300" s="93">
        <v>2.8525070000000001</v>
      </c>
      <c r="K300" s="93" t="s">
        <v>39</v>
      </c>
      <c r="L300" s="93">
        <v>0</v>
      </c>
      <c r="M300" s="93" t="s">
        <v>39</v>
      </c>
      <c r="N300" s="93">
        <v>0.40530833999999999</v>
      </c>
      <c r="O300" s="93" t="s">
        <v>39</v>
      </c>
      <c r="P300" s="93">
        <v>2.4471986600000002</v>
      </c>
      <c r="Q300" s="93">
        <v>0</v>
      </c>
      <c r="R300" s="93">
        <v>0.40530833999999999</v>
      </c>
      <c r="S300" s="93">
        <v>0</v>
      </c>
      <c r="T300" s="52" t="s">
        <v>36</v>
      </c>
      <c r="U300" s="94" t="s">
        <v>821</v>
      </c>
    </row>
    <row r="301" spans="1:21" ht="60" x14ac:dyDescent="0.25">
      <c r="A301" s="30">
        <v>3026</v>
      </c>
      <c r="C301" s="50" t="s">
        <v>805</v>
      </c>
      <c r="D301" s="50" t="s">
        <v>822</v>
      </c>
      <c r="E301" s="50" t="s">
        <v>823</v>
      </c>
      <c r="F301" s="93">
        <v>0.48647250726615504</v>
      </c>
      <c r="G301" s="93" t="s">
        <v>39</v>
      </c>
      <c r="H301" s="93">
        <v>0</v>
      </c>
      <c r="I301" s="93" t="s">
        <v>39</v>
      </c>
      <c r="J301" s="93">
        <v>2.8525070000000001</v>
      </c>
      <c r="K301" s="93" t="s">
        <v>39</v>
      </c>
      <c r="L301" s="93">
        <v>0</v>
      </c>
      <c r="M301" s="93" t="s">
        <v>39</v>
      </c>
      <c r="N301" s="93">
        <v>1.4E-2</v>
      </c>
      <c r="O301" s="93" t="s">
        <v>39</v>
      </c>
      <c r="P301" s="93">
        <v>2.8385070000000003</v>
      </c>
      <c r="Q301" s="93">
        <v>0</v>
      </c>
      <c r="R301" s="93">
        <v>1.4E-2</v>
      </c>
      <c r="S301" s="93">
        <v>0</v>
      </c>
      <c r="T301" s="52" t="s">
        <v>36</v>
      </c>
      <c r="U301" s="94" t="s">
        <v>821</v>
      </c>
    </row>
    <row r="302" spans="1:21" ht="30" x14ac:dyDescent="0.25">
      <c r="A302" s="30">
        <v>139</v>
      </c>
      <c r="C302" s="50" t="s">
        <v>805</v>
      </c>
      <c r="D302" s="50" t="s">
        <v>824</v>
      </c>
      <c r="E302" s="50" t="s">
        <v>825</v>
      </c>
      <c r="F302" s="93" t="s">
        <v>39</v>
      </c>
      <c r="G302" s="93" t="s">
        <v>39</v>
      </c>
      <c r="H302" s="93">
        <v>47.986549699999998</v>
      </c>
      <c r="I302" s="93" t="s">
        <v>39</v>
      </c>
      <c r="J302" s="93">
        <v>0</v>
      </c>
      <c r="K302" s="93" t="s">
        <v>39</v>
      </c>
      <c r="L302" s="93">
        <v>0</v>
      </c>
      <c r="M302" s="93" t="s">
        <v>39</v>
      </c>
      <c r="N302" s="93">
        <v>2.0793144699999999</v>
      </c>
      <c r="O302" s="93" t="s">
        <v>39</v>
      </c>
      <c r="P302" s="93">
        <v>0</v>
      </c>
      <c r="Q302" s="93">
        <v>0</v>
      </c>
      <c r="R302" s="93">
        <v>2.0793144699999999</v>
      </c>
      <c r="S302" s="93">
        <v>0</v>
      </c>
      <c r="T302" s="52" t="s">
        <v>36</v>
      </c>
      <c r="U302" s="94" t="s">
        <v>1024</v>
      </c>
    </row>
    <row r="303" spans="1:21" ht="45" x14ac:dyDescent="0.25">
      <c r="A303" s="30">
        <v>2723</v>
      </c>
      <c r="C303" s="50" t="s">
        <v>805</v>
      </c>
      <c r="D303" s="50" t="s">
        <v>827</v>
      </c>
      <c r="E303" s="50" t="s">
        <v>828</v>
      </c>
      <c r="F303" s="93" t="s">
        <v>39</v>
      </c>
      <c r="G303" s="93" t="s">
        <v>39</v>
      </c>
      <c r="H303" s="93">
        <v>0</v>
      </c>
      <c r="I303" s="93" t="s">
        <v>39</v>
      </c>
      <c r="J303" s="93">
        <v>0</v>
      </c>
      <c r="K303" s="93" t="s">
        <v>39</v>
      </c>
      <c r="L303" s="93">
        <v>0</v>
      </c>
      <c r="M303" s="93" t="s">
        <v>39</v>
      </c>
      <c r="N303" s="93">
        <v>0</v>
      </c>
      <c r="O303" s="93" t="s">
        <v>39</v>
      </c>
      <c r="P303" s="93">
        <v>0</v>
      </c>
      <c r="Q303" s="93">
        <v>0</v>
      </c>
      <c r="R303" s="93">
        <v>0</v>
      </c>
      <c r="S303" s="93">
        <v>0</v>
      </c>
      <c r="T303" s="52" t="s">
        <v>36</v>
      </c>
      <c r="U303" s="53">
        <v>0</v>
      </c>
    </row>
    <row r="304" spans="1:21" ht="45" x14ac:dyDescent="0.25">
      <c r="A304" s="30">
        <v>0</v>
      </c>
      <c r="C304" s="37" t="s">
        <v>830</v>
      </c>
      <c r="D304" s="38" t="s">
        <v>831</v>
      </c>
      <c r="E304" s="39" t="s">
        <v>38</v>
      </c>
      <c r="F304" s="93">
        <v>0</v>
      </c>
      <c r="G304" s="93">
        <v>0</v>
      </c>
      <c r="H304" s="93">
        <v>0</v>
      </c>
      <c r="I304" s="93">
        <v>0</v>
      </c>
      <c r="J304" s="93">
        <v>0</v>
      </c>
      <c r="K304" s="93">
        <v>0</v>
      </c>
      <c r="L304" s="93">
        <v>0</v>
      </c>
      <c r="M304" s="93">
        <v>0</v>
      </c>
      <c r="N304" s="93">
        <v>3.3210000000000003E-2</v>
      </c>
      <c r="O304" s="93">
        <v>0</v>
      </c>
      <c r="P304" s="93">
        <v>0</v>
      </c>
      <c r="Q304" s="93">
        <v>0</v>
      </c>
      <c r="R304" s="93">
        <v>3.3210000000000003E-2</v>
      </c>
      <c r="S304" s="93">
        <v>0</v>
      </c>
      <c r="T304" s="52" t="s">
        <v>36</v>
      </c>
      <c r="U304" s="53">
        <v>0</v>
      </c>
    </row>
    <row r="305" spans="1:21" ht="60" x14ac:dyDescent="0.25">
      <c r="A305" s="30" t="s">
        <v>832</v>
      </c>
      <c r="C305" s="50" t="s">
        <v>830</v>
      </c>
      <c r="D305" s="50" t="s">
        <v>833</v>
      </c>
      <c r="E305" s="50" t="s">
        <v>834</v>
      </c>
      <c r="F305" s="93" t="s">
        <v>39</v>
      </c>
      <c r="G305" s="93" t="s">
        <v>39</v>
      </c>
      <c r="H305" s="93">
        <v>0</v>
      </c>
      <c r="I305" s="93" t="s">
        <v>39</v>
      </c>
      <c r="J305" s="93">
        <v>0</v>
      </c>
      <c r="K305" s="93" t="s">
        <v>39</v>
      </c>
      <c r="L305" s="93">
        <v>0</v>
      </c>
      <c r="M305" s="93" t="s">
        <v>39</v>
      </c>
      <c r="N305" s="93">
        <v>1.8450000000000001E-2</v>
      </c>
      <c r="O305" s="93" t="s">
        <v>39</v>
      </c>
      <c r="P305" s="93">
        <v>0</v>
      </c>
      <c r="Q305" s="93">
        <v>0</v>
      </c>
      <c r="R305" s="93">
        <v>1.8450000000000001E-2</v>
      </c>
      <c r="S305" s="93">
        <v>0</v>
      </c>
      <c r="T305" s="52" t="s">
        <v>36</v>
      </c>
      <c r="U305" s="94" t="s">
        <v>835</v>
      </c>
    </row>
    <row r="306" spans="1:21" ht="60" x14ac:dyDescent="0.25">
      <c r="A306" s="30" t="s">
        <v>836</v>
      </c>
      <c r="C306" s="50" t="s">
        <v>830</v>
      </c>
      <c r="D306" s="50" t="s">
        <v>837</v>
      </c>
      <c r="E306" s="50" t="s">
        <v>838</v>
      </c>
      <c r="F306" s="93" t="s">
        <v>39</v>
      </c>
      <c r="G306" s="93" t="s">
        <v>39</v>
      </c>
      <c r="H306" s="93">
        <v>0</v>
      </c>
      <c r="I306" s="93" t="s">
        <v>39</v>
      </c>
      <c r="J306" s="93">
        <v>0</v>
      </c>
      <c r="K306" s="93" t="s">
        <v>39</v>
      </c>
      <c r="L306" s="93">
        <v>0</v>
      </c>
      <c r="M306" s="93" t="s">
        <v>39</v>
      </c>
      <c r="N306" s="93">
        <v>1.4760000000000001E-2</v>
      </c>
      <c r="O306" s="93" t="s">
        <v>39</v>
      </c>
      <c r="P306" s="93">
        <v>0</v>
      </c>
      <c r="Q306" s="93">
        <v>0</v>
      </c>
      <c r="R306" s="93">
        <v>1.4760000000000001E-2</v>
      </c>
      <c r="S306" s="93">
        <v>0</v>
      </c>
      <c r="T306" s="52" t="s">
        <v>36</v>
      </c>
      <c r="U306" s="94" t="s">
        <v>835</v>
      </c>
    </row>
    <row r="307" spans="1:21" s="81" customFormat="1" ht="30" x14ac:dyDescent="0.25">
      <c r="A307" s="95">
        <v>0</v>
      </c>
      <c r="C307" s="37" t="s">
        <v>839</v>
      </c>
      <c r="D307" s="38" t="s">
        <v>840</v>
      </c>
      <c r="E307" s="39" t="s">
        <v>38</v>
      </c>
      <c r="F307" s="93">
        <f>SUM(F308:F344)</f>
        <v>0</v>
      </c>
      <c r="G307" s="93">
        <v>0</v>
      </c>
      <c r="H307" s="93">
        <f>SUM(H308:H344)</f>
        <v>50.673408569999992</v>
      </c>
      <c r="I307" s="93">
        <v>0</v>
      </c>
      <c r="J307" s="93">
        <f>SUM(J308:J344)</f>
        <v>3.96983</v>
      </c>
      <c r="K307" s="93">
        <v>0</v>
      </c>
      <c r="L307" s="93">
        <f>SUM(L308:L344)</f>
        <v>5.664745254237288</v>
      </c>
      <c r="M307" s="93">
        <v>0</v>
      </c>
      <c r="N307" s="93">
        <f>SUM(N308:N344)</f>
        <v>17.351624274237288</v>
      </c>
      <c r="O307" s="93">
        <v>0</v>
      </c>
      <c r="P307" s="93">
        <f>SUM(P308:P344)</f>
        <v>0.48151178</v>
      </c>
      <c r="Q307" s="93">
        <v>0</v>
      </c>
      <c r="R307" s="93">
        <f>SUM(R308:R344)</f>
        <v>11.686879020000001</v>
      </c>
      <c r="S307" s="93">
        <v>0</v>
      </c>
      <c r="T307" s="52">
        <v>2.64</v>
      </c>
      <c r="U307" s="53">
        <v>0</v>
      </c>
    </row>
    <row r="308" spans="1:21" s="81" customFormat="1" ht="60" x14ac:dyDescent="0.25">
      <c r="A308" s="95" t="s">
        <v>841</v>
      </c>
      <c r="C308" s="37" t="s">
        <v>839</v>
      </c>
      <c r="D308" s="50" t="s">
        <v>842</v>
      </c>
      <c r="E308" s="50" t="s">
        <v>843</v>
      </c>
      <c r="F308" s="93" t="s">
        <v>39</v>
      </c>
      <c r="G308" s="93" t="s">
        <v>39</v>
      </c>
      <c r="H308" s="93">
        <v>0</v>
      </c>
      <c r="I308" s="93" t="s">
        <v>39</v>
      </c>
      <c r="J308" s="93">
        <v>0</v>
      </c>
      <c r="K308" s="93" t="s">
        <v>39</v>
      </c>
      <c r="L308" s="93">
        <v>0</v>
      </c>
      <c r="M308" s="93" t="s">
        <v>39</v>
      </c>
      <c r="N308" s="93">
        <v>0</v>
      </c>
      <c r="O308" s="93" t="s">
        <v>39</v>
      </c>
      <c r="P308" s="93">
        <v>0</v>
      </c>
      <c r="Q308" s="93">
        <v>0</v>
      </c>
      <c r="R308" s="93">
        <v>0</v>
      </c>
      <c r="S308" s="93">
        <v>0</v>
      </c>
      <c r="T308" s="52" t="s">
        <v>36</v>
      </c>
      <c r="U308" s="53">
        <v>0</v>
      </c>
    </row>
    <row r="309" spans="1:21" s="81" customFormat="1" ht="75" x14ac:dyDescent="0.25">
      <c r="A309" s="95" t="s">
        <v>844</v>
      </c>
      <c r="C309" s="37" t="s">
        <v>839</v>
      </c>
      <c r="D309" s="50" t="s">
        <v>845</v>
      </c>
      <c r="E309" s="50" t="s">
        <v>846</v>
      </c>
      <c r="F309" s="93" t="s">
        <v>39</v>
      </c>
      <c r="G309" s="93" t="s">
        <v>39</v>
      </c>
      <c r="H309" s="93">
        <v>0</v>
      </c>
      <c r="I309" s="93" t="s">
        <v>39</v>
      </c>
      <c r="J309" s="93">
        <v>0</v>
      </c>
      <c r="K309" s="93" t="s">
        <v>39</v>
      </c>
      <c r="L309" s="93">
        <v>0</v>
      </c>
      <c r="M309" s="93" t="s">
        <v>39</v>
      </c>
      <c r="N309" s="93">
        <v>0</v>
      </c>
      <c r="O309" s="93" t="s">
        <v>39</v>
      </c>
      <c r="P309" s="93">
        <v>0</v>
      </c>
      <c r="Q309" s="93">
        <v>0</v>
      </c>
      <c r="R309" s="93">
        <v>0</v>
      </c>
      <c r="S309" s="93">
        <v>0</v>
      </c>
      <c r="T309" s="52" t="s">
        <v>36</v>
      </c>
      <c r="U309" s="53">
        <v>0</v>
      </c>
    </row>
    <row r="310" spans="1:21" s="81" customFormat="1" ht="60" x14ac:dyDescent="0.25">
      <c r="A310" s="95" t="s">
        <v>847</v>
      </c>
      <c r="C310" s="37" t="s">
        <v>839</v>
      </c>
      <c r="D310" s="50" t="s">
        <v>848</v>
      </c>
      <c r="E310" s="50" t="s">
        <v>849</v>
      </c>
      <c r="F310" s="93" t="s">
        <v>39</v>
      </c>
      <c r="G310" s="93" t="s">
        <v>39</v>
      </c>
      <c r="H310" s="93">
        <v>0</v>
      </c>
      <c r="I310" s="93" t="s">
        <v>39</v>
      </c>
      <c r="J310" s="93">
        <v>0</v>
      </c>
      <c r="K310" s="93" t="s">
        <v>39</v>
      </c>
      <c r="L310" s="93">
        <v>0</v>
      </c>
      <c r="M310" s="93" t="s">
        <v>39</v>
      </c>
      <c r="N310" s="93">
        <v>0</v>
      </c>
      <c r="O310" s="93" t="s">
        <v>39</v>
      </c>
      <c r="P310" s="93">
        <v>0</v>
      </c>
      <c r="Q310" s="93">
        <v>0</v>
      </c>
      <c r="R310" s="93">
        <v>0</v>
      </c>
      <c r="S310" s="93">
        <v>0</v>
      </c>
      <c r="T310" s="52" t="s">
        <v>36</v>
      </c>
      <c r="U310" s="53">
        <v>0</v>
      </c>
    </row>
    <row r="311" spans="1:21" s="81" customFormat="1" ht="60" x14ac:dyDescent="0.25">
      <c r="A311" s="95" t="s">
        <v>850</v>
      </c>
      <c r="C311" s="37" t="s">
        <v>839</v>
      </c>
      <c r="D311" s="50" t="s">
        <v>851</v>
      </c>
      <c r="E311" s="50" t="s">
        <v>852</v>
      </c>
      <c r="F311" s="93" t="s">
        <v>39</v>
      </c>
      <c r="G311" s="93" t="s">
        <v>39</v>
      </c>
      <c r="H311" s="93">
        <v>0</v>
      </c>
      <c r="I311" s="93" t="s">
        <v>39</v>
      </c>
      <c r="J311" s="93">
        <v>0</v>
      </c>
      <c r="K311" s="93" t="s">
        <v>39</v>
      </c>
      <c r="L311" s="93">
        <v>0</v>
      </c>
      <c r="M311" s="93" t="s">
        <v>39</v>
      </c>
      <c r="N311" s="93">
        <v>0</v>
      </c>
      <c r="O311" s="93" t="s">
        <v>39</v>
      </c>
      <c r="P311" s="93">
        <v>0</v>
      </c>
      <c r="Q311" s="93">
        <v>0</v>
      </c>
      <c r="R311" s="93">
        <v>0</v>
      </c>
      <c r="S311" s="93">
        <v>0</v>
      </c>
      <c r="T311" s="52" t="s">
        <v>36</v>
      </c>
      <c r="U311" s="53">
        <v>0</v>
      </c>
    </row>
    <row r="312" spans="1:21" s="81" customFormat="1" ht="45" x14ac:dyDescent="0.25">
      <c r="A312" s="95" t="s">
        <v>853</v>
      </c>
      <c r="C312" s="37" t="s">
        <v>839</v>
      </c>
      <c r="D312" s="50" t="s">
        <v>854</v>
      </c>
      <c r="E312" s="50" t="s">
        <v>855</v>
      </c>
      <c r="F312" s="93" t="s">
        <v>39</v>
      </c>
      <c r="G312" s="93" t="s">
        <v>39</v>
      </c>
      <c r="H312" s="93">
        <v>0</v>
      </c>
      <c r="I312" s="93" t="s">
        <v>39</v>
      </c>
      <c r="J312" s="93">
        <v>0</v>
      </c>
      <c r="K312" s="93" t="s">
        <v>39</v>
      </c>
      <c r="L312" s="93">
        <v>0</v>
      </c>
      <c r="M312" s="93" t="s">
        <v>39</v>
      </c>
      <c r="N312" s="93">
        <v>0</v>
      </c>
      <c r="O312" s="93" t="s">
        <v>39</v>
      </c>
      <c r="P312" s="93">
        <v>0</v>
      </c>
      <c r="Q312" s="93">
        <v>0</v>
      </c>
      <c r="R312" s="93">
        <v>0</v>
      </c>
      <c r="S312" s="93">
        <v>0</v>
      </c>
      <c r="T312" s="52" t="s">
        <v>36</v>
      </c>
      <c r="U312" s="53">
        <v>0</v>
      </c>
    </row>
    <row r="313" spans="1:21" s="81" customFormat="1" ht="45" x14ac:dyDescent="0.25">
      <c r="A313" s="95" t="s">
        <v>856</v>
      </c>
      <c r="C313" s="37" t="s">
        <v>839</v>
      </c>
      <c r="D313" s="50" t="s">
        <v>857</v>
      </c>
      <c r="E313" s="50" t="s">
        <v>858</v>
      </c>
      <c r="F313" s="93" t="s">
        <v>39</v>
      </c>
      <c r="G313" s="93" t="s">
        <v>39</v>
      </c>
      <c r="H313" s="93">
        <v>0</v>
      </c>
      <c r="I313" s="93" t="s">
        <v>39</v>
      </c>
      <c r="J313" s="93">
        <v>0</v>
      </c>
      <c r="K313" s="93" t="s">
        <v>39</v>
      </c>
      <c r="L313" s="93">
        <v>0</v>
      </c>
      <c r="M313" s="93" t="s">
        <v>39</v>
      </c>
      <c r="N313" s="93">
        <v>0</v>
      </c>
      <c r="O313" s="93" t="s">
        <v>39</v>
      </c>
      <c r="P313" s="93">
        <v>0</v>
      </c>
      <c r="Q313" s="93">
        <v>0</v>
      </c>
      <c r="R313" s="93">
        <v>0</v>
      </c>
      <c r="S313" s="93">
        <v>0</v>
      </c>
      <c r="T313" s="52" t="s">
        <v>36</v>
      </c>
      <c r="U313" s="53">
        <v>0</v>
      </c>
    </row>
    <row r="314" spans="1:21" s="81" customFormat="1" ht="60" x14ac:dyDescent="0.25">
      <c r="A314" s="95" t="s">
        <v>859</v>
      </c>
      <c r="C314" s="37" t="s">
        <v>839</v>
      </c>
      <c r="D314" s="50" t="s">
        <v>860</v>
      </c>
      <c r="E314" s="50" t="s">
        <v>861</v>
      </c>
      <c r="F314" s="93" t="s">
        <v>39</v>
      </c>
      <c r="G314" s="93" t="s">
        <v>39</v>
      </c>
      <c r="H314" s="93">
        <v>0</v>
      </c>
      <c r="I314" s="93" t="s">
        <v>39</v>
      </c>
      <c r="J314" s="93">
        <v>0</v>
      </c>
      <c r="K314" s="93" t="s">
        <v>39</v>
      </c>
      <c r="L314" s="93">
        <v>0</v>
      </c>
      <c r="M314" s="93" t="s">
        <v>39</v>
      </c>
      <c r="N314" s="93">
        <v>0</v>
      </c>
      <c r="O314" s="93" t="s">
        <v>39</v>
      </c>
      <c r="P314" s="93">
        <v>0</v>
      </c>
      <c r="Q314" s="93">
        <v>0</v>
      </c>
      <c r="R314" s="93">
        <v>0</v>
      </c>
      <c r="S314" s="93">
        <v>0</v>
      </c>
      <c r="T314" s="52" t="s">
        <v>36</v>
      </c>
      <c r="U314" s="53">
        <v>0</v>
      </c>
    </row>
    <row r="315" spans="1:21" s="81" customFormat="1" ht="60" x14ac:dyDescent="0.25">
      <c r="A315" s="95" t="s">
        <v>862</v>
      </c>
      <c r="C315" s="37" t="s">
        <v>839</v>
      </c>
      <c r="D315" s="50" t="s">
        <v>863</v>
      </c>
      <c r="E315" s="50" t="s">
        <v>864</v>
      </c>
      <c r="F315" s="93" t="s">
        <v>39</v>
      </c>
      <c r="G315" s="93" t="s">
        <v>39</v>
      </c>
      <c r="H315" s="93">
        <v>0</v>
      </c>
      <c r="I315" s="93" t="s">
        <v>39</v>
      </c>
      <c r="J315" s="93">
        <v>0</v>
      </c>
      <c r="K315" s="93" t="s">
        <v>39</v>
      </c>
      <c r="L315" s="93">
        <v>0</v>
      </c>
      <c r="M315" s="93" t="s">
        <v>39</v>
      </c>
      <c r="N315" s="93">
        <v>0</v>
      </c>
      <c r="O315" s="93" t="s">
        <v>39</v>
      </c>
      <c r="P315" s="93">
        <v>0</v>
      </c>
      <c r="Q315" s="93">
        <v>0</v>
      </c>
      <c r="R315" s="93">
        <v>0</v>
      </c>
      <c r="S315" s="93">
        <v>0</v>
      </c>
      <c r="T315" s="52" t="s">
        <v>36</v>
      </c>
      <c r="U315" s="53">
        <v>0</v>
      </c>
    </row>
    <row r="316" spans="1:21" s="81" customFormat="1" ht="60" x14ac:dyDescent="0.25">
      <c r="A316" s="95" t="s">
        <v>865</v>
      </c>
      <c r="C316" s="37" t="s">
        <v>839</v>
      </c>
      <c r="D316" s="50" t="s">
        <v>866</v>
      </c>
      <c r="E316" s="50" t="s">
        <v>867</v>
      </c>
      <c r="F316" s="93" t="s">
        <v>39</v>
      </c>
      <c r="G316" s="93" t="s">
        <v>39</v>
      </c>
      <c r="H316" s="93">
        <v>0</v>
      </c>
      <c r="I316" s="93" t="s">
        <v>39</v>
      </c>
      <c r="J316" s="93">
        <v>0</v>
      </c>
      <c r="K316" s="93" t="s">
        <v>39</v>
      </c>
      <c r="L316" s="93">
        <v>0</v>
      </c>
      <c r="M316" s="93" t="s">
        <v>39</v>
      </c>
      <c r="N316" s="93">
        <v>0</v>
      </c>
      <c r="O316" s="93" t="s">
        <v>39</v>
      </c>
      <c r="P316" s="93">
        <v>0</v>
      </c>
      <c r="Q316" s="93">
        <v>0</v>
      </c>
      <c r="R316" s="93">
        <v>0</v>
      </c>
      <c r="S316" s="93">
        <v>0</v>
      </c>
      <c r="T316" s="52" t="s">
        <v>36</v>
      </c>
      <c r="U316" s="53">
        <v>0</v>
      </c>
    </row>
    <row r="317" spans="1:21" s="81" customFormat="1" ht="60" x14ac:dyDescent="0.25">
      <c r="A317" s="95" t="s">
        <v>868</v>
      </c>
      <c r="C317" s="37" t="s">
        <v>839</v>
      </c>
      <c r="D317" s="50" t="s">
        <v>869</v>
      </c>
      <c r="E317" s="50" t="s">
        <v>870</v>
      </c>
      <c r="F317" s="93" t="s">
        <v>39</v>
      </c>
      <c r="G317" s="93" t="s">
        <v>39</v>
      </c>
      <c r="H317" s="93">
        <v>0</v>
      </c>
      <c r="I317" s="93" t="s">
        <v>39</v>
      </c>
      <c r="J317" s="93">
        <v>0</v>
      </c>
      <c r="K317" s="93" t="s">
        <v>39</v>
      </c>
      <c r="L317" s="93">
        <v>0</v>
      </c>
      <c r="M317" s="93" t="s">
        <v>39</v>
      </c>
      <c r="N317" s="93">
        <v>0</v>
      </c>
      <c r="O317" s="93" t="s">
        <v>39</v>
      </c>
      <c r="P317" s="93">
        <v>0</v>
      </c>
      <c r="Q317" s="93">
        <v>0</v>
      </c>
      <c r="R317" s="93">
        <v>0</v>
      </c>
      <c r="S317" s="93">
        <v>0</v>
      </c>
      <c r="T317" s="52" t="s">
        <v>36</v>
      </c>
      <c r="U317" s="53">
        <v>0</v>
      </c>
    </row>
    <row r="318" spans="1:21" s="81" customFormat="1" ht="60" x14ac:dyDescent="0.25">
      <c r="A318" s="95" t="s">
        <v>871</v>
      </c>
      <c r="C318" s="37" t="s">
        <v>839</v>
      </c>
      <c r="D318" s="50" t="s">
        <v>872</v>
      </c>
      <c r="E318" s="50" t="s">
        <v>873</v>
      </c>
      <c r="F318" s="93" t="s">
        <v>39</v>
      </c>
      <c r="G318" s="93" t="s">
        <v>39</v>
      </c>
      <c r="H318" s="93">
        <v>0</v>
      </c>
      <c r="I318" s="93" t="s">
        <v>39</v>
      </c>
      <c r="J318" s="93">
        <v>0</v>
      </c>
      <c r="K318" s="93" t="s">
        <v>39</v>
      </c>
      <c r="L318" s="93">
        <v>0</v>
      </c>
      <c r="M318" s="93" t="s">
        <v>39</v>
      </c>
      <c r="N318" s="93">
        <v>0</v>
      </c>
      <c r="O318" s="93" t="s">
        <v>39</v>
      </c>
      <c r="P318" s="93">
        <v>0</v>
      </c>
      <c r="Q318" s="93">
        <v>0</v>
      </c>
      <c r="R318" s="93">
        <v>0</v>
      </c>
      <c r="S318" s="93">
        <v>0</v>
      </c>
      <c r="T318" s="52" t="s">
        <v>36</v>
      </c>
      <c r="U318" s="53">
        <v>0</v>
      </c>
    </row>
    <row r="319" spans="1:21" s="81" customFormat="1" ht="45" x14ac:dyDescent="0.25">
      <c r="A319" s="95" t="s">
        <v>874</v>
      </c>
      <c r="C319" s="37" t="s">
        <v>839</v>
      </c>
      <c r="D319" s="50" t="s">
        <v>875</v>
      </c>
      <c r="E319" s="50" t="s">
        <v>876</v>
      </c>
      <c r="F319" s="93" t="s">
        <v>39</v>
      </c>
      <c r="G319" s="93" t="s">
        <v>39</v>
      </c>
      <c r="H319" s="93">
        <v>0</v>
      </c>
      <c r="I319" s="93" t="s">
        <v>39</v>
      </c>
      <c r="J319" s="93">
        <v>0</v>
      </c>
      <c r="K319" s="93" t="s">
        <v>39</v>
      </c>
      <c r="L319" s="93">
        <v>0</v>
      </c>
      <c r="M319" s="93" t="s">
        <v>39</v>
      </c>
      <c r="N319" s="93">
        <v>1.124E-2</v>
      </c>
      <c r="O319" s="93" t="s">
        <v>39</v>
      </c>
      <c r="P319" s="93">
        <v>0</v>
      </c>
      <c r="Q319" s="93">
        <v>0</v>
      </c>
      <c r="R319" s="93">
        <v>1.124E-2</v>
      </c>
      <c r="S319" s="93">
        <v>0</v>
      </c>
      <c r="T319" s="52" t="s">
        <v>36</v>
      </c>
      <c r="U319" s="94" t="s">
        <v>877</v>
      </c>
    </row>
    <row r="320" spans="1:21" s="81" customFormat="1" ht="45" x14ac:dyDescent="0.25">
      <c r="A320" s="95" t="s">
        <v>878</v>
      </c>
      <c r="C320" s="37" t="s">
        <v>839</v>
      </c>
      <c r="D320" s="50" t="s">
        <v>879</v>
      </c>
      <c r="E320" s="50" t="s">
        <v>880</v>
      </c>
      <c r="F320" s="93" t="s">
        <v>39</v>
      </c>
      <c r="G320" s="93" t="s">
        <v>39</v>
      </c>
      <c r="H320" s="93">
        <v>0</v>
      </c>
      <c r="I320" s="93" t="s">
        <v>39</v>
      </c>
      <c r="J320" s="93">
        <v>0</v>
      </c>
      <c r="K320" s="93" t="s">
        <v>39</v>
      </c>
      <c r="L320" s="93">
        <v>0</v>
      </c>
      <c r="M320" s="93" t="s">
        <v>39</v>
      </c>
      <c r="N320" s="93">
        <v>0</v>
      </c>
      <c r="O320" s="93" t="s">
        <v>39</v>
      </c>
      <c r="P320" s="93">
        <v>0</v>
      </c>
      <c r="Q320" s="93">
        <v>0</v>
      </c>
      <c r="R320" s="93">
        <v>0</v>
      </c>
      <c r="S320" s="93">
        <v>0</v>
      </c>
      <c r="T320" s="52" t="s">
        <v>36</v>
      </c>
      <c r="U320" s="53">
        <v>0</v>
      </c>
    </row>
    <row r="321" spans="1:21" s="81" customFormat="1" ht="45" x14ac:dyDescent="0.25">
      <c r="A321" s="95" t="s">
        <v>881</v>
      </c>
      <c r="C321" s="37" t="s">
        <v>839</v>
      </c>
      <c r="D321" s="50" t="s">
        <v>882</v>
      </c>
      <c r="E321" s="50" t="s">
        <v>883</v>
      </c>
      <c r="F321" s="93" t="s">
        <v>39</v>
      </c>
      <c r="G321" s="93" t="s">
        <v>39</v>
      </c>
      <c r="H321" s="93">
        <v>0</v>
      </c>
      <c r="I321" s="93" t="s">
        <v>39</v>
      </c>
      <c r="J321" s="93">
        <v>0</v>
      </c>
      <c r="K321" s="93" t="s">
        <v>39</v>
      </c>
      <c r="L321" s="93">
        <v>0</v>
      </c>
      <c r="M321" s="93" t="s">
        <v>39</v>
      </c>
      <c r="N321" s="93">
        <v>0</v>
      </c>
      <c r="O321" s="93" t="s">
        <v>39</v>
      </c>
      <c r="P321" s="93">
        <v>0</v>
      </c>
      <c r="Q321" s="93">
        <v>0</v>
      </c>
      <c r="R321" s="93">
        <v>0</v>
      </c>
      <c r="S321" s="93">
        <v>0</v>
      </c>
      <c r="T321" s="52" t="s">
        <v>36</v>
      </c>
      <c r="U321" s="53">
        <v>0</v>
      </c>
    </row>
    <row r="322" spans="1:21" s="81" customFormat="1" ht="45" x14ac:dyDescent="0.25">
      <c r="A322" s="95" t="s">
        <v>884</v>
      </c>
      <c r="C322" s="37" t="s">
        <v>839</v>
      </c>
      <c r="D322" s="50" t="s">
        <v>885</v>
      </c>
      <c r="E322" s="50" t="s">
        <v>886</v>
      </c>
      <c r="F322" s="93" t="s">
        <v>39</v>
      </c>
      <c r="G322" s="93" t="s">
        <v>39</v>
      </c>
      <c r="H322" s="93">
        <v>0</v>
      </c>
      <c r="I322" s="93" t="s">
        <v>39</v>
      </c>
      <c r="J322" s="93">
        <v>0</v>
      </c>
      <c r="K322" s="93" t="s">
        <v>39</v>
      </c>
      <c r="L322" s="93">
        <v>0</v>
      </c>
      <c r="M322" s="93" t="s">
        <v>39</v>
      </c>
      <c r="N322" s="93">
        <v>2.8101694915254237E-2</v>
      </c>
      <c r="O322" s="93" t="s">
        <v>39</v>
      </c>
      <c r="P322" s="93">
        <v>0</v>
      </c>
      <c r="Q322" s="93">
        <v>0</v>
      </c>
      <c r="R322" s="93">
        <v>2.8101694915254237E-2</v>
      </c>
      <c r="S322" s="93">
        <v>0</v>
      </c>
      <c r="T322" s="52" t="s">
        <v>36</v>
      </c>
      <c r="U322" s="94" t="s">
        <v>877</v>
      </c>
    </row>
    <row r="323" spans="1:21" s="81" customFormat="1" ht="45" x14ac:dyDescent="0.25">
      <c r="A323" s="95" t="s">
        <v>887</v>
      </c>
      <c r="C323" s="37" t="s">
        <v>839</v>
      </c>
      <c r="D323" s="50" t="s">
        <v>888</v>
      </c>
      <c r="E323" s="50" t="s">
        <v>889</v>
      </c>
      <c r="F323" s="93" t="s">
        <v>39</v>
      </c>
      <c r="G323" s="93" t="s">
        <v>39</v>
      </c>
      <c r="H323" s="93">
        <v>0</v>
      </c>
      <c r="I323" s="93" t="s">
        <v>39</v>
      </c>
      <c r="J323" s="93">
        <v>0</v>
      </c>
      <c r="K323" s="93" t="s">
        <v>39</v>
      </c>
      <c r="L323" s="93">
        <v>0</v>
      </c>
      <c r="M323" s="93" t="s">
        <v>39</v>
      </c>
      <c r="N323" s="93">
        <v>0</v>
      </c>
      <c r="O323" s="93" t="s">
        <v>39</v>
      </c>
      <c r="P323" s="93">
        <v>0</v>
      </c>
      <c r="Q323" s="93">
        <v>0</v>
      </c>
      <c r="R323" s="93">
        <v>0</v>
      </c>
      <c r="S323" s="93">
        <v>0</v>
      </c>
      <c r="T323" s="52" t="s">
        <v>36</v>
      </c>
      <c r="U323" s="53">
        <v>0</v>
      </c>
    </row>
    <row r="324" spans="1:21" s="81" customFormat="1" ht="30" x14ac:dyDescent="0.25">
      <c r="A324" s="95" t="s">
        <v>890</v>
      </c>
      <c r="C324" s="37" t="s">
        <v>839</v>
      </c>
      <c r="D324" s="50" t="s">
        <v>891</v>
      </c>
      <c r="E324" s="50" t="s">
        <v>892</v>
      </c>
      <c r="F324" s="93" t="s">
        <v>39</v>
      </c>
      <c r="G324" s="93" t="s">
        <v>39</v>
      </c>
      <c r="H324" s="93">
        <v>0</v>
      </c>
      <c r="I324" s="93" t="s">
        <v>39</v>
      </c>
      <c r="J324" s="93">
        <v>0</v>
      </c>
      <c r="K324" s="93" t="s">
        <v>39</v>
      </c>
      <c r="L324" s="93">
        <v>0</v>
      </c>
      <c r="M324" s="93" t="s">
        <v>39</v>
      </c>
      <c r="N324" s="93">
        <v>0</v>
      </c>
      <c r="O324" s="93" t="s">
        <v>39</v>
      </c>
      <c r="P324" s="93">
        <v>0</v>
      </c>
      <c r="Q324" s="93">
        <v>0</v>
      </c>
      <c r="R324" s="93">
        <v>0</v>
      </c>
      <c r="S324" s="93">
        <v>0</v>
      </c>
      <c r="T324" s="52" t="s">
        <v>36</v>
      </c>
      <c r="U324" s="53">
        <v>0</v>
      </c>
    </row>
    <row r="325" spans="1:21" s="81" customFormat="1" ht="60" x14ac:dyDescent="0.25">
      <c r="A325" s="95" t="s">
        <v>893</v>
      </c>
      <c r="C325" s="37" t="s">
        <v>839</v>
      </c>
      <c r="D325" s="50" t="s">
        <v>894</v>
      </c>
      <c r="E325" s="50" t="s">
        <v>895</v>
      </c>
      <c r="F325" s="93" t="s">
        <v>39</v>
      </c>
      <c r="G325" s="93" t="s">
        <v>39</v>
      </c>
      <c r="H325" s="93">
        <v>0</v>
      </c>
      <c r="I325" s="93" t="s">
        <v>39</v>
      </c>
      <c r="J325" s="93">
        <v>0</v>
      </c>
      <c r="K325" s="93" t="s">
        <v>39</v>
      </c>
      <c r="L325" s="93">
        <v>0</v>
      </c>
      <c r="M325" s="93" t="s">
        <v>39</v>
      </c>
      <c r="N325" s="93">
        <v>0</v>
      </c>
      <c r="O325" s="93" t="s">
        <v>39</v>
      </c>
      <c r="P325" s="93">
        <v>0</v>
      </c>
      <c r="Q325" s="93">
        <v>0</v>
      </c>
      <c r="R325" s="93">
        <v>0</v>
      </c>
      <c r="S325" s="93">
        <v>0</v>
      </c>
      <c r="T325" s="52" t="s">
        <v>36</v>
      </c>
      <c r="U325" s="53">
        <v>0</v>
      </c>
    </row>
    <row r="326" spans="1:21" s="81" customFormat="1" ht="45" x14ac:dyDescent="0.25">
      <c r="A326" s="95" t="s">
        <v>896</v>
      </c>
      <c r="C326" s="37" t="s">
        <v>839</v>
      </c>
      <c r="D326" s="50" t="s">
        <v>897</v>
      </c>
      <c r="E326" s="50" t="s">
        <v>898</v>
      </c>
      <c r="F326" s="93" t="s">
        <v>39</v>
      </c>
      <c r="G326" s="93" t="s">
        <v>39</v>
      </c>
      <c r="H326" s="93">
        <v>0</v>
      </c>
      <c r="I326" s="93" t="s">
        <v>39</v>
      </c>
      <c r="J326" s="93">
        <v>0</v>
      </c>
      <c r="K326" s="93" t="s">
        <v>39</v>
      </c>
      <c r="L326" s="93">
        <v>0</v>
      </c>
      <c r="M326" s="93" t="s">
        <v>39</v>
      </c>
      <c r="N326" s="93">
        <v>0</v>
      </c>
      <c r="O326" s="93" t="s">
        <v>39</v>
      </c>
      <c r="P326" s="93">
        <v>0</v>
      </c>
      <c r="Q326" s="93">
        <v>0</v>
      </c>
      <c r="R326" s="93">
        <v>0</v>
      </c>
      <c r="S326" s="93">
        <v>0</v>
      </c>
      <c r="T326" s="52" t="s">
        <v>36</v>
      </c>
      <c r="U326" s="53">
        <v>0</v>
      </c>
    </row>
    <row r="327" spans="1:21" s="81" customFormat="1" ht="45" x14ac:dyDescent="0.25">
      <c r="A327" s="95" t="s">
        <v>899</v>
      </c>
      <c r="C327" s="37" t="s">
        <v>839</v>
      </c>
      <c r="D327" s="50" t="s">
        <v>900</v>
      </c>
      <c r="E327" s="50" t="s">
        <v>901</v>
      </c>
      <c r="F327" s="93" t="s">
        <v>39</v>
      </c>
      <c r="G327" s="93" t="s">
        <v>39</v>
      </c>
      <c r="H327" s="93">
        <v>0</v>
      </c>
      <c r="I327" s="93" t="s">
        <v>39</v>
      </c>
      <c r="J327" s="93">
        <v>0</v>
      </c>
      <c r="K327" s="93" t="s">
        <v>39</v>
      </c>
      <c r="L327" s="93">
        <v>0</v>
      </c>
      <c r="M327" s="93" t="s">
        <v>39</v>
      </c>
      <c r="N327" s="93">
        <v>0</v>
      </c>
      <c r="O327" s="93" t="s">
        <v>39</v>
      </c>
      <c r="P327" s="93">
        <v>0</v>
      </c>
      <c r="Q327" s="93">
        <v>0</v>
      </c>
      <c r="R327" s="93">
        <v>0</v>
      </c>
      <c r="S327" s="93">
        <v>0</v>
      </c>
      <c r="T327" s="52" t="s">
        <v>36</v>
      </c>
      <c r="U327" s="53">
        <v>0</v>
      </c>
    </row>
    <row r="328" spans="1:21" s="81" customFormat="1" ht="45" x14ac:dyDescent="0.25">
      <c r="A328" s="95" t="s">
        <v>902</v>
      </c>
      <c r="C328" s="37" t="s">
        <v>839</v>
      </c>
      <c r="D328" s="50" t="s">
        <v>903</v>
      </c>
      <c r="E328" s="50" t="s">
        <v>904</v>
      </c>
      <c r="F328" s="93" t="s">
        <v>39</v>
      </c>
      <c r="G328" s="93" t="s">
        <v>39</v>
      </c>
      <c r="H328" s="93">
        <v>0</v>
      </c>
      <c r="I328" s="93" t="s">
        <v>39</v>
      </c>
      <c r="J328" s="93">
        <v>0</v>
      </c>
      <c r="K328" s="93" t="s">
        <v>39</v>
      </c>
      <c r="L328" s="93">
        <v>0</v>
      </c>
      <c r="M328" s="93" t="s">
        <v>39</v>
      </c>
      <c r="N328" s="93">
        <v>0</v>
      </c>
      <c r="O328" s="93" t="s">
        <v>39</v>
      </c>
      <c r="P328" s="93">
        <v>0</v>
      </c>
      <c r="Q328" s="93">
        <v>0</v>
      </c>
      <c r="R328" s="93">
        <v>0</v>
      </c>
      <c r="S328" s="93">
        <v>0</v>
      </c>
      <c r="T328" s="52" t="s">
        <v>36</v>
      </c>
      <c r="U328" s="53">
        <v>0</v>
      </c>
    </row>
    <row r="329" spans="1:21" s="81" customFormat="1" ht="45" x14ac:dyDescent="0.25">
      <c r="A329" s="95" t="s">
        <v>905</v>
      </c>
      <c r="C329" s="37" t="s">
        <v>839</v>
      </c>
      <c r="D329" s="50" t="s">
        <v>906</v>
      </c>
      <c r="E329" s="50" t="s">
        <v>907</v>
      </c>
      <c r="F329" s="93" t="s">
        <v>39</v>
      </c>
      <c r="G329" s="93" t="s">
        <v>39</v>
      </c>
      <c r="H329" s="93">
        <v>0</v>
      </c>
      <c r="I329" s="93" t="s">
        <v>39</v>
      </c>
      <c r="J329" s="93">
        <v>0</v>
      </c>
      <c r="K329" s="93" t="s">
        <v>39</v>
      </c>
      <c r="L329" s="93">
        <v>0</v>
      </c>
      <c r="M329" s="93" t="s">
        <v>39</v>
      </c>
      <c r="N329" s="93">
        <v>0</v>
      </c>
      <c r="O329" s="93" t="s">
        <v>39</v>
      </c>
      <c r="P329" s="93">
        <v>0</v>
      </c>
      <c r="Q329" s="93">
        <v>0</v>
      </c>
      <c r="R329" s="93">
        <v>0</v>
      </c>
      <c r="S329" s="93">
        <v>0</v>
      </c>
      <c r="T329" s="52" t="s">
        <v>36</v>
      </c>
      <c r="U329" s="53">
        <v>0</v>
      </c>
    </row>
    <row r="330" spans="1:21" s="81" customFormat="1" ht="45" x14ac:dyDescent="0.25">
      <c r="A330" s="95" t="s">
        <v>908</v>
      </c>
      <c r="C330" s="37" t="s">
        <v>839</v>
      </c>
      <c r="D330" s="50" t="s">
        <v>909</v>
      </c>
      <c r="E330" s="50" t="s">
        <v>910</v>
      </c>
      <c r="F330" s="93" t="s">
        <v>39</v>
      </c>
      <c r="G330" s="93" t="s">
        <v>39</v>
      </c>
      <c r="H330" s="93">
        <v>0</v>
      </c>
      <c r="I330" s="93" t="s">
        <v>39</v>
      </c>
      <c r="J330" s="93">
        <v>0</v>
      </c>
      <c r="K330" s="93" t="s">
        <v>39</v>
      </c>
      <c r="L330" s="93">
        <v>0</v>
      </c>
      <c r="M330" s="93" t="s">
        <v>39</v>
      </c>
      <c r="N330" s="93">
        <v>0</v>
      </c>
      <c r="O330" s="93" t="s">
        <v>39</v>
      </c>
      <c r="P330" s="93">
        <v>0</v>
      </c>
      <c r="Q330" s="93">
        <v>0</v>
      </c>
      <c r="R330" s="93">
        <v>0</v>
      </c>
      <c r="S330" s="93">
        <v>0</v>
      </c>
      <c r="T330" s="52" t="s">
        <v>36</v>
      </c>
      <c r="U330" s="53">
        <v>0</v>
      </c>
    </row>
    <row r="331" spans="1:21" s="81" customFormat="1" ht="45" x14ac:dyDescent="0.25">
      <c r="A331" s="95" t="s">
        <v>911</v>
      </c>
      <c r="C331" s="37" t="s">
        <v>839</v>
      </c>
      <c r="D331" s="50" t="s">
        <v>912</v>
      </c>
      <c r="E331" s="50" t="s">
        <v>913</v>
      </c>
      <c r="F331" s="93" t="s">
        <v>39</v>
      </c>
      <c r="G331" s="93" t="s">
        <v>39</v>
      </c>
      <c r="H331" s="93">
        <v>0</v>
      </c>
      <c r="I331" s="93" t="s">
        <v>39</v>
      </c>
      <c r="J331" s="93">
        <v>0</v>
      </c>
      <c r="K331" s="93" t="s">
        <v>39</v>
      </c>
      <c r="L331" s="93">
        <v>0</v>
      </c>
      <c r="M331" s="93" t="s">
        <v>39</v>
      </c>
      <c r="N331" s="93">
        <v>0</v>
      </c>
      <c r="O331" s="93" t="s">
        <v>39</v>
      </c>
      <c r="P331" s="93">
        <v>0</v>
      </c>
      <c r="Q331" s="93">
        <v>0</v>
      </c>
      <c r="R331" s="93">
        <v>0</v>
      </c>
      <c r="S331" s="93">
        <v>0</v>
      </c>
      <c r="T331" s="52" t="s">
        <v>36</v>
      </c>
      <c r="U331" s="53">
        <v>0</v>
      </c>
    </row>
    <row r="332" spans="1:21" s="81" customFormat="1" ht="45" x14ac:dyDescent="0.25">
      <c r="A332" s="95" t="s">
        <v>914</v>
      </c>
      <c r="C332" s="37" t="s">
        <v>839</v>
      </c>
      <c r="D332" s="50" t="s">
        <v>915</v>
      </c>
      <c r="E332" s="50" t="s">
        <v>916</v>
      </c>
      <c r="F332" s="93" t="s">
        <v>39</v>
      </c>
      <c r="G332" s="93" t="s">
        <v>39</v>
      </c>
      <c r="H332" s="93">
        <v>0</v>
      </c>
      <c r="I332" s="93" t="s">
        <v>39</v>
      </c>
      <c r="J332" s="93">
        <v>0</v>
      </c>
      <c r="K332" s="93" t="s">
        <v>39</v>
      </c>
      <c r="L332" s="93">
        <v>0</v>
      </c>
      <c r="M332" s="93" t="s">
        <v>39</v>
      </c>
      <c r="N332" s="93">
        <v>0</v>
      </c>
      <c r="O332" s="93" t="s">
        <v>39</v>
      </c>
      <c r="P332" s="93">
        <v>0</v>
      </c>
      <c r="Q332" s="93">
        <v>0</v>
      </c>
      <c r="R332" s="93">
        <v>0</v>
      </c>
      <c r="S332" s="93">
        <v>0</v>
      </c>
      <c r="T332" s="52" t="s">
        <v>36</v>
      </c>
      <c r="U332" s="53">
        <v>0</v>
      </c>
    </row>
    <row r="333" spans="1:21" s="81" customFormat="1" ht="30" x14ac:dyDescent="0.25">
      <c r="A333" s="95" t="s">
        <v>917</v>
      </c>
      <c r="C333" s="37" t="s">
        <v>839</v>
      </c>
      <c r="D333" s="50" t="s">
        <v>918</v>
      </c>
      <c r="E333" s="50" t="s">
        <v>919</v>
      </c>
      <c r="F333" s="93" t="s">
        <v>39</v>
      </c>
      <c r="G333" s="93" t="s">
        <v>39</v>
      </c>
      <c r="H333" s="93">
        <v>0</v>
      </c>
      <c r="I333" s="93" t="s">
        <v>39</v>
      </c>
      <c r="J333" s="93">
        <v>0</v>
      </c>
      <c r="K333" s="93" t="s">
        <v>39</v>
      </c>
      <c r="L333" s="93">
        <v>0</v>
      </c>
      <c r="M333" s="93" t="s">
        <v>39</v>
      </c>
      <c r="N333" s="93">
        <v>0</v>
      </c>
      <c r="O333" s="93" t="s">
        <v>39</v>
      </c>
      <c r="P333" s="93">
        <v>0</v>
      </c>
      <c r="Q333" s="93">
        <v>0</v>
      </c>
      <c r="R333" s="93">
        <v>0</v>
      </c>
      <c r="S333" s="93">
        <v>0</v>
      </c>
      <c r="T333" s="52" t="s">
        <v>36</v>
      </c>
      <c r="U333" s="53">
        <v>0</v>
      </c>
    </row>
    <row r="334" spans="1:21" s="81" customFormat="1" ht="60" x14ac:dyDescent="0.25">
      <c r="A334" s="95" t="s">
        <v>920</v>
      </c>
      <c r="C334" s="37" t="s">
        <v>839</v>
      </c>
      <c r="D334" s="50" t="s">
        <v>921</v>
      </c>
      <c r="E334" s="50" t="s">
        <v>922</v>
      </c>
      <c r="F334" s="93" t="s">
        <v>39</v>
      </c>
      <c r="G334" s="93" t="s">
        <v>39</v>
      </c>
      <c r="H334" s="93">
        <v>0</v>
      </c>
      <c r="I334" s="93" t="s">
        <v>39</v>
      </c>
      <c r="J334" s="93">
        <v>0</v>
      </c>
      <c r="K334" s="93" t="s">
        <v>39</v>
      </c>
      <c r="L334" s="93">
        <v>0</v>
      </c>
      <c r="M334" s="93" t="s">
        <v>39</v>
      </c>
      <c r="N334" s="93">
        <v>0.32244400000000001</v>
      </c>
      <c r="O334" s="93" t="s">
        <v>39</v>
      </c>
      <c r="P334" s="93">
        <v>0</v>
      </c>
      <c r="Q334" s="93">
        <v>0</v>
      </c>
      <c r="R334" s="93">
        <v>0.32244400000000001</v>
      </c>
      <c r="S334" s="93">
        <v>0</v>
      </c>
      <c r="T334" s="52" t="s">
        <v>36</v>
      </c>
      <c r="U334" s="94" t="s">
        <v>923</v>
      </c>
    </row>
    <row r="335" spans="1:21" s="81" customFormat="1" ht="45" x14ac:dyDescent="0.25">
      <c r="A335" s="95" t="s">
        <v>924</v>
      </c>
      <c r="C335" s="37" t="s">
        <v>839</v>
      </c>
      <c r="D335" s="50" t="s">
        <v>925</v>
      </c>
      <c r="E335" s="50" t="s">
        <v>926</v>
      </c>
      <c r="F335" s="93" t="s">
        <v>39</v>
      </c>
      <c r="G335" s="93" t="s">
        <v>39</v>
      </c>
      <c r="H335" s="93">
        <v>0</v>
      </c>
      <c r="I335" s="93" t="s">
        <v>39</v>
      </c>
      <c r="J335" s="93">
        <v>0</v>
      </c>
      <c r="K335" s="93" t="s">
        <v>39</v>
      </c>
      <c r="L335" s="93">
        <v>0</v>
      </c>
      <c r="M335" s="93" t="s">
        <v>39</v>
      </c>
      <c r="N335" s="93">
        <v>5.1999999999999998E-2</v>
      </c>
      <c r="O335" s="93" t="s">
        <v>39</v>
      </c>
      <c r="P335" s="93">
        <v>0</v>
      </c>
      <c r="Q335" s="93">
        <v>0</v>
      </c>
      <c r="R335" s="93">
        <v>5.1999999999999998E-2</v>
      </c>
      <c r="S335" s="93">
        <v>0</v>
      </c>
      <c r="T335" s="52" t="s">
        <v>36</v>
      </c>
      <c r="U335" s="94" t="s">
        <v>927</v>
      </c>
    </row>
    <row r="336" spans="1:21" ht="30" x14ac:dyDescent="0.25">
      <c r="A336" s="30">
        <v>84</v>
      </c>
      <c r="C336" s="37" t="s">
        <v>839</v>
      </c>
      <c r="D336" s="50" t="s">
        <v>928</v>
      </c>
      <c r="E336" s="50" t="s">
        <v>929</v>
      </c>
      <c r="F336" s="93" t="s">
        <v>39</v>
      </c>
      <c r="G336" s="93" t="s">
        <v>39</v>
      </c>
      <c r="H336" s="93">
        <v>0.71387223999999994</v>
      </c>
      <c r="I336" s="93" t="s">
        <v>39</v>
      </c>
      <c r="J336" s="93">
        <v>0</v>
      </c>
      <c r="K336" s="93" t="s">
        <v>39</v>
      </c>
      <c r="L336" s="93">
        <v>0</v>
      </c>
      <c r="M336" s="93" t="s">
        <v>39</v>
      </c>
      <c r="N336" s="93">
        <v>0.29199999999999998</v>
      </c>
      <c r="O336" s="93" t="s">
        <v>39</v>
      </c>
      <c r="P336" s="93">
        <v>0</v>
      </c>
      <c r="Q336" s="93">
        <v>0</v>
      </c>
      <c r="R336" s="93">
        <v>0.29199999999999998</v>
      </c>
      <c r="S336" s="93">
        <v>0</v>
      </c>
      <c r="T336" s="52" t="s">
        <v>36</v>
      </c>
      <c r="U336" s="94" t="s">
        <v>1025</v>
      </c>
    </row>
    <row r="337" spans="1:21" ht="45" x14ac:dyDescent="0.25">
      <c r="A337" s="30">
        <v>2734</v>
      </c>
      <c r="C337" s="37" t="s">
        <v>839</v>
      </c>
      <c r="D337" s="50" t="s">
        <v>931</v>
      </c>
      <c r="E337" s="50" t="s">
        <v>932</v>
      </c>
      <c r="F337" s="93" t="s">
        <v>39</v>
      </c>
      <c r="G337" s="93" t="s">
        <v>39</v>
      </c>
      <c r="H337" s="93">
        <v>49.959536329999992</v>
      </c>
      <c r="I337" s="93" t="s">
        <v>39</v>
      </c>
      <c r="J337" s="93">
        <v>0</v>
      </c>
      <c r="K337" s="93" t="s">
        <v>39</v>
      </c>
      <c r="L337" s="93">
        <v>0</v>
      </c>
      <c r="M337" s="93" t="s">
        <v>39</v>
      </c>
      <c r="N337" s="93">
        <v>8.3877974299999991</v>
      </c>
      <c r="O337" s="93" t="s">
        <v>39</v>
      </c>
      <c r="P337" s="93">
        <v>0</v>
      </c>
      <c r="Q337" s="93">
        <v>0</v>
      </c>
      <c r="R337" s="93">
        <v>8.3877974299999991</v>
      </c>
      <c r="S337" s="93">
        <v>0</v>
      </c>
      <c r="T337" s="52" t="s">
        <v>36</v>
      </c>
      <c r="U337" s="94" t="s">
        <v>1026</v>
      </c>
    </row>
    <row r="338" spans="1:21" x14ac:dyDescent="0.25">
      <c r="A338" s="30" t="s">
        <v>934</v>
      </c>
      <c r="C338" s="37" t="s">
        <v>839</v>
      </c>
      <c r="D338" s="50" t="s">
        <v>935</v>
      </c>
      <c r="E338" s="50" t="s">
        <v>936</v>
      </c>
      <c r="F338" s="93">
        <v>0</v>
      </c>
      <c r="G338" s="93" t="s">
        <v>39</v>
      </c>
      <c r="H338" s="93">
        <v>0</v>
      </c>
      <c r="I338" s="93" t="s">
        <v>39</v>
      </c>
      <c r="J338" s="93">
        <v>2.5790000000000002</v>
      </c>
      <c r="K338" s="93" t="s">
        <v>39</v>
      </c>
      <c r="L338" s="93">
        <v>2.5790000000000002</v>
      </c>
      <c r="M338" s="93" t="s">
        <v>39</v>
      </c>
      <c r="N338" s="93">
        <v>3.2018023799999997</v>
      </c>
      <c r="O338" s="93" t="s">
        <v>39</v>
      </c>
      <c r="P338" s="93">
        <v>0</v>
      </c>
      <c r="Q338" s="93">
        <v>0</v>
      </c>
      <c r="R338" s="93">
        <v>0.62280237999999954</v>
      </c>
      <c r="S338" s="93">
        <v>0</v>
      </c>
      <c r="T338" s="52">
        <v>0.24148987204342748</v>
      </c>
      <c r="U338" s="53">
        <v>0</v>
      </c>
    </row>
    <row r="339" spans="1:21" x14ac:dyDescent="0.25">
      <c r="A339" s="30" t="s">
        <v>938</v>
      </c>
      <c r="C339" s="37" t="s">
        <v>839</v>
      </c>
      <c r="D339" s="50" t="s">
        <v>939</v>
      </c>
      <c r="E339" s="50" t="s">
        <v>940</v>
      </c>
      <c r="F339" s="93" t="s">
        <v>39</v>
      </c>
      <c r="G339" s="93" t="s">
        <v>39</v>
      </c>
      <c r="H339" s="93">
        <v>0</v>
      </c>
      <c r="I339" s="93" t="s">
        <v>39</v>
      </c>
      <c r="J339" s="93">
        <v>0.55082999999999993</v>
      </c>
      <c r="K339" s="93" t="s">
        <v>39</v>
      </c>
      <c r="L339" s="93">
        <v>0.55082999999999993</v>
      </c>
      <c r="M339" s="93" t="s">
        <v>39</v>
      </c>
      <c r="N339" s="93">
        <v>0.65483899000000001</v>
      </c>
      <c r="O339" s="93" t="s">
        <v>39</v>
      </c>
      <c r="P339" s="93">
        <v>0</v>
      </c>
      <c r="Q339" s="93">
        <v>0</v>
      </c>
      <c r="R339" s="93">
        <v>0.10400899000000008</v>
      </c>
      <c r="S339" s="93">
        <v>0</v>
      </c>
      <c r="T339" s="52" t="s">
        <v>36</v>
      </c>
      <c r="U339" s="53">
        <v>0</v>
      </c>
    </row>
    <row r="340" spans="1:21" x14ac:dyDescent="0.25">
      <c r="A340" s="30" t="s">
        <v>941</v>
      </c>
      <c r="C340" s="37" t="s">
        <v>839</v>
      </c>
      <c r="D340" s="50" t="s">
        <v>942</v>
      </c>
      <c r="E340" s="50" t="s">
        <v>943</v>
      </c>
      <c r="F340" s="93" t="s">
        <v>39</v>
      </c>
      <c r="G340" s="93" t="s">
        <v>39</v>
      </c>
      <c r="H340" s="93">
        <v>0</v>
      </c>
      <c r="I340" s="93" t="s">
        <v>39</v>
      </c>
      <c r="J340" s="93">
        <v>0.5</v>
      </c>
      <c r="K340" s="93" t="s">
        <v>39</v>
      </c>
      <c r="L340" s="93">
        <v>0.5</v>
      </c>
      <c r="M340" s="93" t="s">
        <v>39</v>
      </c>
      <c r="N340" s="93">
        <v>0.27848821999999995</v>
      </c>
      <c r="O340" s="93" t="s">
        <v>39</v>
      </c>
      <c r="P340" s="93">
        <v>0.22151178000000005</v>
      </c>
      <c r="Q340" s="93">
        <v>0</v>
      </c>
      <c r="R340" s="93">
        <v>-0.22151178000000005</v>
      </c>
      <c r="S340" s="93">
        <v>0</v>
      </c>
      <c r="T340" s="52" t="s">
        <v>36</v>
      </c>
      <c r="U340" s="94" t="s">
        <v>1027</v>
      </c>
    </row>
    <row r="341" spans="1:21" x14ac:dyDescent="0.25">
      <c r="A341" s="30" t="s">
        <v>944</v>
      </c>
      <c r="C341" s="37" t="s">
        <v>839</v>
      </c>
      <c r="D341" s="50" t="s">
        <v>945</v>
      </c>
      <c r="E341" s="50" t="s">
        <v>946</v>
      </c>
      <c r="F341" s="93" t="s">
        <v>39</v>
      </c>
      <c r="G341" s="93" t="s">
        <v>39</v>
      </c>
      <c r="H341" s="93">
        <v>0</v>
      </c>
      <c r="I341" s="93" t="s">
        <v>39</v>
      </c>
      <c r="J341" s="93">
        <v>0.33999999999999997</v>
      </c>
      <c r="K341" s="93" t="s">
        <v>39</v>
      </c>
      <c r="L341" s="93">
        <v>0.33999999999999997</v>
      </c>
      <c r="M341" s="93" t="s">
        <v>39</v>
      </c>
      <c r="N341" s="93">
        <v>0.08</v>
      </c>
      <c r="O341" s="93" t="s">
        <v>39</v>
      </c>
      <c r="P341" s="93">
        <v>0.25999999999999995</v>
      </c>
      <c r="Q341" s="93">
        <v>0</v>
      </c>
      <c r="R341" s="93">
        <v>-0.25999999999999995</v>
      </c>
      <c r="S341" s="93">
        <v>0</v>
      </c>
      <c r="T341" s="52" t="s">
        <v>36</v>
      </c>
      <c r="U341" s="94" t="s">
        <v>1027</v>
      </c>
    </row>
    <row r="342" spans="1:21" ht="45" x14ac:dyDescent="0.25">
      <c r="A342" s="30">
        <v>2539</v>
      </c>
      <c r="C342" s="37" t="s">
        <v>839</v>
      </c>
      <c r="D342" s="50" t="s">
        <v>948</v>
      </c>
      <c r="E342" s="50" t="s">
        <v>949</v>
      </c>
      <c r="F342" s="93" t="s">
        <v>39</v>
      </c>
      <c r="G342" s="93" t="s">
        <v>39</v>
      </c>
      <c r="H342" s="93">
        <v>0</v>
      </c>
      <c r="I342" s="93" t="s">
        <v>39</v>
      </c>
      <c r="J342" s="93">
        <v>0</v>
      </c>
      <c r="K342" s="93" t="s">
        <v>39</v>
      </c>
      <c r="L342" s="93">
        <v>0</v>
      </c>
      <c r="M342" s="93" t="s">
        <v>39</v>
      </c>
      <c r="N342" s="93">
        <v>0</v>
      </c>
      <c r="O342" s="93" t="s">
        <v>39</v>
      </c>
      <c r="P342" s="93">
        <v>0</v>
      </c>
      <c r="Q342" s="93">
        <v>0</v>
      </c>
      <c r="R342" s="93">
        <v>0</v>
      </c>
      <c r="S342" s="93">
        <v>0</v>
      </c>
      <c r="T342" s="52" t="s">
        <v>36</v>
      </c>
      <c r="U342" s="53">
        <v>0</v>
      </c>
    </row>
    <row r="343" spans="1:21" ht="60" x14ac:dyDescent="0.25">
      <c r="A343" s="30" t="s">
        <v>950</v>
      </c>
      <c r="C343" s="37" t="s">
        <v>839</v>
      </c>
      <c r="D343" s="50" t="s">
        <v>951</v>
      </c>
      <c r="E343" s="50" t="s">
        <v>952</v>
      </c>
      <c r="F343" s="93" t="s">
        <v>39</v>
      </c>
      <c r="G343" s="93" t="s">
        <v>39</v>
      </c>
      <c r="H343" s="93">
        <v>0</v>
      </c>
      <c r="I343" s="93" t="s">
        <v>39</v>
      </c>
      <c r="J343" s="93">
        <v>0</v>
      </c>
      <c r="K343" s="93" t="s">
        <v>39</v>
      </c>
      <c r="L343" s="93">
        <v>0</v>
      </c>
      <c r="M343" s="93" t="s">
        <v>39</v>
      </c>
      <c r="N343" s="93">
        <v>3.7288135593220342</v>
      </c>
      <c r="O343" s="93" t="s">
        <v>39</v>
      </c>
      <c r="P343" s="93">
        <v>0</v>
      </c>
      <c r="Q343" s="93">
        <v>0</v>
      </c>
      <c r="R343" s="93">
        <v>3.7288135593220342</v>
      </c>
      <c r="S343" s="93">
        <v>0</v>
      </c>
      <c r="T343" s="52" t="s">
        <v>36</v>
      </c>
      <c r="U343" s="94" t="s">
        <v>953</v>
      </c>
    </row>
    <row r="344" spans="1:21" ht="30" x14ac:dyDescent="0.25">
      <c r="A344" s="30">
        <v>92</v>
      </c>
      <c r="C344" s="37" t="s">
        <v>839</v>
      </c>
      <c r="D344" s="50" t="s">
        <v>954</v>
      </c>
      <c r="E344" s="50" t="s">
        <v>955</v>
      </c>
      <c r="F344" s="93" t="s">
        <v>39</v>
      </c>
      <c r="G344" s="93" t="s">
        <v>39</v>
      </c>
      <c r="H344" s="93">
        <v>0</v>
      </c>
      <c r="I344" s="93" t="s">
        <v>39</v>
      </c>
      <c r="J344" s="93">
        <v>0</v>
      </c>
      <c r="K344" s="93" t="s">
        <v>39</v>
      </c>
      <c r="L344" s="93">
        <v>1.6949152542372883</v>
      </c>
      <c r="M344" s="93" t="s">
        <v>39</v>
      </c>
      <c r="N344" s="93">
        <v>0.31409799999999999</v>
      </c>
      <c r="O344" s="93" t="s">
        <v>39</v>
      </c>
      <c r="P344" s="93">
        <v>0</v>
      </c>
      <c r="Q344" s="93">
        <v>0</v>
      </c>
      <c r="R344" s="93">
        <v>-1.3808172542372883</v>
      </c>
      <c r="S344" s="93">
        <v>0</v>
      </c>
      <c r="T344" s="52">
        <v>-0.81468218000000003</v>
      </c>
      <c r="U344" s="94" t="s">
        <v>1027</v>
      </c>
    </row>
  </sheetData>
  <autoFilter ref="C22:C344"/>
  <mergeCells count="21">
    <mergeCell ref="U16:U18"/>
    <mergeCell ref="K17:L17"/>
    <mergeCell ref="M17:N17"/>
    <mergeCell ref="Q17:R17"/>
    <mergeCell ref="S17:T17"/>
    <mergeCell ref="C15:U15"/>
    <mergeCell ref="C16:C18"/>
    <mergeCell ref="D16:D18"/>
    <mergeCell ref="E16:E18"/>
    <mergeCell ref="F16:F18"/>
    <mergeCell ref="G16:H17"/>
    <mergeCell ref="I16:J17"/>
    <mergeCell ref="K16:N16"/>
    <mergeCell ref="O16:P17"/>
    <mergeCell ref="Q16:T16"/>
    <mergeCell ref="C5:U5"/>
    <mergeCell ref="C7:U7"/>
    <mergeCell ref="C8:U8"/>
    <mergeCell ref="C11:U11"/>
    <mergeCell ref="C13:U13"/>
    <mergeCell ref="C14:U14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4" fitToHeight="0" orientation="landscape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4"/>
  <sheetViews>
    <sheetView topLeftCell="B12" zoomScale="90" zoomScaleNormal="90" workbookViewId="0">
      <selection activeCell="P31" sqref="P31"/>
    </sheetView>
  </sheetViews>
  <sheetFormatPr defaultRowHeight="15" x14ac:dyDescent="0.25"/>
  <cols>
    <col min="1" max="1" width="9.85546875" style="96" hidden="1" customWidth="1"/>
    <col min="2" max="2" width="0.28515625" style="96" customWidth="1"/>
    <col min="3" max="3" width="10.140625" style="96" bestFit="1" customWidth="1"/>
    <col min="4" max="4" width="52.85546875" style="96" customWidth="1"/>
    <col min="5" max="5" width="19.28515625" style="96" customWidth="1"/>
    <col min="6" max="8" width="10.28515625" style="96" customWidth="1"/>
    <col min="9" max="9" width="7.28515625" style="96" bestFit="1" customWidth="1"/>
    <col min="10" max="10" width="9.28515625" style="96" bestFit="1" customWidth="1"/>
    <col min="11" max="12" width="7.28515625" style="96" bestFit="1" customWidth="1"/>
    <col min="13" max="15" width="10.28515625" style="96" customWidth="1"/>
    <col min="16" max="16" width="9" style="96" customWidth="1"/>
    <col min="17" max="17" width="10.42578125" style="96" bestFit="1" customWidth="1"/>
    <col min="18" max="18" width="7.28515625" style="96" bestFit="1" customWidth="1"/>
    <col min="19" max="19" width="10.42578125" style="96" bestFit="1" customWidth="1"/>
    <col min="20" max="20" width="11.140625" style="96" customWidth="1"/>
    <col min="21" max="21" width="9.140625" style="96"/>
    <col min="22" max="22" width="10.28515625" style="96" customWidth="1"/>
    <col min="23" max="23" width="9.140625" style="96"/>
    <col min="24" max="24" width="57.5703125" style="96" customWidth="1"/>
    <col min="25" max="16384" width="9.140625" style="96"/>
  </cols>
  <sheetData>
    <row r="1" spans="1:24" ht="18.75" x14ac:dyDescent="0.25">
      <c r="X1" s="2" t="s">
        <v>1028</v>
      </c>
    </row>
    <row r="2" spans="1:24" ht="18.75" x14ac:dyDescent="0.25">
      <c r="X2" s="2"/>
    </row>
    <row r="3" spans="1:24" ht="18.75" x14ac:dyDescent="0.3">
      <c r="X3" s="4" t="s">
        <v>1</v>
      </c>
    </row>
    <row r="4" spans="1:24" ht="18.75" x14ac:dyDescent="0.3">
      <c r="X4" s="4" t="s">
        <v>2</v>
      </c>
    </row>
    <row r="5" spans="1:24" ht="18.75" customHeight="1" x14ac:dyDescent="0.3">
      <c r="I5" s="6" t="s">
        <v>4</v>
      </c>
      <c r="J5" s="6"/>
      <c r="K5" s="6"/>
      <c r="L5" s="6"/>
      <c r="M5" s="6"/>
      <c r="N5" s="7"/>
      <c r="O5" s="7"/>
      <c r="P5" s="7"/>
    </row>
    <row r="7" spans="1:24" ht="18.75" customHeight="1" x14ac:dyDescent="0.3">
      <c r="H7" s="6" t="s">
        <v>5</v>
      </c>
      <c r="I7" s="6"/>
      <c r="J7" s="6"/>
      <c r="K7" s="6"/>
      <c r="L7" s="6"/>
      <c r="M7" s="6"/>
      <c r="N7" s="6"/>
      <c r="O7" s="6"/>
    </row>
    <row r="9" spans="1:24" ht="18.75" x14ac:dyDescent="0.3">
      <c r="I9" s="97" t="s">
        <v>6</v>
      </c>
    </row>
    <row r="10" spans="1:24" ht="15.75" x14ac:dyDescent="0.25">
      <c r="H10" s="70" t="s">
        <v>7</v>
      </c>
    </row>
    <row r="12" spans="1:24" ht="18.75" x14ac:dyDescent="0.25">
      <c r="J12" s="71" t="s">
        <v>1029</v>
      </c>
    </row>
    <row r="13" spans="1:24" ht="31.5" customHeight="1" x14ac:dyDescent="0.25"/>
    <row r="14" spans="1:24" ht="18.75" x14ac:dyDescent="0.3">
      <c r="G14" s="98" t="s">
        <v>1030</v>
      </c>
      <c r="H14" s="98"/>
      <c r="I14" s="98"/>
      <c r="J14" s="98"/>
      <c r="K14" s="98"/>
      <c r="L14" s="98"/>
      <c r="M14" s="98"/>
      <c r="N14" s="98"/>
      <c r="O14" s="98"/>
    </row>
    <row r="15" spans="1:24" s="105" customFormat="1" ht="27.75" customHeight="1" x14ac:dyDescent="0.25">
      <c r="A15" s="99"/>
      <c r="B15" s="100"/>
      <c r="C15" s="100" t="s">
        <v>1031</v>
      </c>
      <c r="D15" s="100" t="s">
        <v>1032</v>
      </c>
      <c r="E15" s="100" t="s">
        <v>1033</v>
      </c>
      <c r="F15" s="101" t="s">
        <v>1034</v>
      </c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3" t="s">
        <v>1035</v>
      </c>
      <c r="U15" s="103"/>
      <c r="V15" s="103"/>
      <c r="W15" s="103"/>
      <c r="X15" s="104" t="s">
        <v>1036</v>
      </c>
    </row>
    <row r="16" spans="1:24" s="105" customFormat="1" ht="18" customHeight="1" x14ac:dyDescent="0.25">
      <c r="A16" s="106"/>
      <c r="B16" s="100"/>
      <c r="C16" s="100"/>
      <c r="D16" s="100"/>
      <c r="E16" s="100"/>
      <c r="F16" s="107" t="s">
        <v>23</v>
      </c>
      <c r="G16" s="107"/>
      <c r="H16" s="107"/>
      <c r="I16" s="107"/>
      <c r="J16" s="107"/>
      <c r="K16" s="107"/>
      <c r="L16" s="107"/>
      <c r="M16" s="108"/>
      <c r="N16" s="109" t="s">
        <v>24</v>
      </c>
      <c r="O16" s="109"/>
      <c r="P16" s="109"/>
      <c r="Q16" s="109"/>
      <c r="R16" s="109"/>
      <c r="S16" s="109"/>
      <c r="T16" s="103"/>
      <c r="U16" s="103"/>
      <c r="V16" s="103"/>
      <c r="W16" s="103"/>
      <c r="X16" s="104"/>
    </row>
    <row r="17" spans="1:24" s="105" customFormat="1" ht="42.75" customHeight="1" x14ac:dyDescent="0.25">
      <c r="A17" s="106"/>
      <c r="B17" s="100"/>
      <c r="C17" s="100"/>
      <c r="D17" s="100"/>
      <c r="E17" s="100"/>
      <c r="F17" s="108" t="s">
        <v>1037</v>
      </c>
      <c r="G17" s="110" t="s">
        <v>1038</v>
      </c>
      <c r="H17" s="109"/>
      <c r="I17" s="109"/>
      <c r="J17" s="109"/>
      <c r="K17" s="109"/>
      <c r="L17" s="111"/>
      <c r="M17" s="108" t="s">
        <v>1037</v>
      </c>
      <c r="N17" s="110" t="s">
        <v>1038</v>
      </c>
      <c r="O17" s="109"/>
      <c r="P17" s="109"/>
      <c r="Q17" s="109"/>
      <c r="R17" s="109"/>
      <c r="S17" s="111"/>
      <c r="T17" s="112" t="s">
        <v>1039</v>
      </c>
      <c r="U17" s="113"/>
      <c r="V17" s="112" t="s">
        <v>1037</v>
      </c>
      <c r="W17" s="113"/>
      <c r="X17" s="104"/>
    </row>
    <row r="18" spans="1:24" s="105" customFormat="1" ht="48" customHeight="1" x14ac:dyDescent="0.25">
      <c r="A18" s="114"/>
      <c r="B18" s="100"/>
      <c r="C18" s="100"/>
      <c r="D18" s="100"/>
      <c r="E18" s="100"/>
      <c r="F18" s="115" t="s">
        <v>1040</v>
      </c>
      <c r="G18" s="115" t="s">
        <v>1040</v>
      </c>
      <c r="H18" s="115" t="s">
        <v>1041</v>
      </c>
      <c r="I18" s="115" t="s">
        <v>1042</v>
      </c>
      <c r="J18" s="115" t="s">
        <v>1043</v>
      </c>
      <c r="K18" s="115" t="s">
        <v>1044</v>
      </c>
      <c r="L18" s="115" t="s">
        <v>1045</v>
      </c>
      <c r="M18" s="115" t="s">
        <v>1040</v>
      </c>
      <c r="N18" s="115" t="s">
        <v>1040</v>
      </c>
      <c r="O18" s="115" t="s">
        <v>1041</v>
      </c>
      <c r="P18" s="115" t="s">
        <v>1042</v>
      </c>
      <c r="Q18" s="115" t="s">
        <v>1043</v>
      </c>
      <c r="R18" s="115" t="s">
        <v>1044</v>
      </c>
      <c r="S18" s="115" t="s">
        <v>1045</v>
      </c>
      <c r="T18" s="116" t="s">
        <v>1046</v>
      </c>
      <c r="U18" s="117" t="s">
        <v>26</v>
      </c>
      <c r="V18" s="116" t="s">
        <v>1046</v>
      </c>
      <c r="W18" s="117" t="s">
        <v>26</v>
      </c>
      <c r="X18" s="104"/>
    </row>
    <row r="19" spans="1:24" s="105" customFormat="1" ht="23.25" customHeight="1" x14ac:dyDescent="0.25">
      <c r="A19" s="118"/>
      <c r="B19" s="118"/>
      <c r="C19" s="118">
        <v>1</v>
      </c>
      <c r="D19" s="118">
        <v>2</v>
      </c>
      <c r="E19" s="118">
        <v>3</v>
      </c>
      <c r="F19" s="118">
        <v>4</v>
      </c>
      <c r="G19" s="118">
        <v>5</v>
      </c>
      <c r="H19" s="118">
        <v>6</v>
      </c>
      <c r="I19" s="118">
        <v>7</v>
      </c>
      <c r="J19" s="118">
        <v>8</v>
      </c>
      <c r="K19" s="118">
        <v>9</v>
      </c>
      <c r="L19" s="118">
        <v>10</v>
      </c>
      <c r="M19" s="118">
        <f>L19+1</f>
        <v>11</v>
      </c>
      <c r="N19" s="118">
        <f t="shared" ref="N19:X19" si="0">M19+1</f>
        <v>12</v>
      </c>
      <c r="O19" s="118">
        <f t="shared" si="0"/>
        <v>13</v>
      </c>
      <c r="P19" s="118">
        <f t="shared" si="0"/>
        <v>14</v>
      </c>
      <c r="Q19" s="118">
        <f t="shared" si="0"/>
        <v>15</v>
      </c>
      <c r="R19" s="118">
        <f t="shared" si="0"/>
        <v>16</v>
      </c>
      <c r="S19" s="118">
        <f t="shared" si="0"/>
        <v>17</v>
      </c>
      <c r="T19" s="118">
        <f t="shared" si="0"/>
        <v>18</v>
      </c>
      <c r="U19" s="118">
        <f t="shared" si="0"/>
        <v>19</v>
      </c>
      <c r="V19" s="118">
        <f t="shared" si="0"/>
        <v>20</v>
      </c>
      <c r="W19" s="118">
        <f t="shared" si="0"/>
        <v>21</v>
      </c>
      <c r="X19" s="118">
        <f t="shared" si="0"/>
        <v>22</v>
      </c>
    </row>
    <row r="20" spans="1:24" s="122" customFormat="1" ht="15.75" hidden="1" x14ac:dyDescent="0.25">
      <c r="A20" s="119"/>
      <c r="B20" s="119"/>
      <c r="C20" s="120"/>
      <c r="D20" s="119"/>
      <c r="E20" s="119"/>
      <c r="F20" s="121"/>
      <c r="G20" s="121">
        <v>469.16534087382672</v>
      </c>
      <c r="H20" s="121">
        <v>24.628610465643018</v>
      </c>
      <c r="I20" s="119"/>
      <c r="J20" s="121">
        <v>47.291387210671843</v>
      </c>
      <c r="K20" s="121"/>
      <c r="L20" s="121"/>
      <c r="M20" s="119"/>
      <c r="N20" s="121">
        <v>499.35933974</v>
      </c>
      <c r="O20" s="121">
        <v>40.984000000000002</v>
      </c>
      <c r="P20" s="121"/>
      <c r="Q20" s="121">
        <v>147.93600000000004</v>
      </c>
      <c r="R20" s="121"/>
      <c r="S20" s="121">
        <v>778.18399999999997</v>
      </c>
      <c r="T20" s="119"/>
      <c r="U20" s="119"/>
      <c r="V20" s="119"/>
      <c r="W20" s="119"/>
      <c r="X20" s="119"/>
    </row>
    <row r="21" spans="1:24" s="122" customFormat="1" ht="15.75" hidden="1" x14ac:dyDescent="0.25">
      <c r="A21" s="119"/>
      <c r="B21" s="119"/>
      <c r="C21" s="120"/>
      <c r="D21" s="119" t="s">
        <v>1047</v>
      </c>
      <c r="E21" s="119"/>
      <c r="F21" s="121">
        <v>0</v>
      </c>
      <c r="G21" s="121">
        <v>0</v>
      </c>
      <c r="H21" s="121">
        <v>0</v>
      </c>
      <c r="I21" s="119"/>
      <c r="J21" s="121">
        <v>0</v>
      </c>
      <c r="K21" s="119"/>
      <c r="L21" s="119"/>
      <c r="M21" s="119"/>
      <c r="N21" s="121">
        <v>0</v>
      </c>
      <c r="O21" s="121">
        <v>0</v>
      </c>
      <c r="P21" s="119"/>
      <c r="Q21" s="121">
        <v>0</v>
      </c>
      <c r="R21" s="119"/>
      <c r="S21" s="121">
        <v>0</v>
      </c>
      <c r="T21" s="119"/>
      <c r="U21" s="119"/>
      <c r="V21" s="119"/>
      <c r="W21" s="119"/>
      <c r="X21" s="119"/>
    </row>
    <row r="22" spans="1:24" ht="28.5" x14ac:dyDescent="0.25">
      <c r="A22" s="31"/>
      <c r="B22" s="31"/>
      <c r="C22" s="31" t="s">
        <v>36</v>
      </c>
      <c r="D22" s="32" t="s">
        <v>37</v>
      </c>
      <c r="E22" s="31" t="s">
        <v>38</v>
      </c>
      <c r="F22" s="87">
        <v>0</v>
      </c>
      <c r="G22" s="87">
        <v>469.16534087382666</v>
      </c>
      <c r="H22" s="87">
        <v>24.628610465643014</v>
      </c>
      <c r="I22" s="87">
        <v>0</v>
      </c>
      <c r="J22" s="87">
        <v>47.291387210671843</v>
      </c>
      <c r="K22" s="87">
        <v>0</v>
      </c>
      <c r="L22" s="87">
        <v>0</v>
      </c>
      <c r="M22" s="87">
        <v>0</v>
      </c>
      <c r="N22" s="87">
        <v>499.35933974</v>
      </c>
      <c r="O22" s="87">
        <v>40.983999999999995</v>
      </c>
      <c r="P22" s="87">
        <v>0</v>
      </c>
      <c r="Q22" s="87">
        <v>147.93600000000001</v>
      </c>
      <c r="R22" s="87">
        <v>0</v>
      </c>
      <c r="S22" s="87">
        <v>778.18399999999997</v>
      </c>
      <c r="T22" s="87">
        <v>30.193998866173331</v>
      </c>
      <c r="U22" s="35">
        <v>0.4694698414045409</v>
      </c>
      <c r="V22" s="87">
        <v>0</v>
      </c>
      <c r="W22" s="87">
        <v>0</v>
      </c>
      <c r="X22" s="33">
        <v>0</v>
      </c>
    </row>
    <row r="23" spans="1:24" ht="23.25" customHeight="1" x14ac:dyDescent="0.25">
      <c r="A23" s="123"/>
      <c r="B23" s="37"/>
      <c r="C23" s="37" t="s">
        <v>40</v>
      </c>
      <c r="D23" s="38" t="s">
        <v>41</v>
      </c>
      <c r="E23" s="39" t="s">
        <v>38</v>
      </c>
      <c r="F23" s="89">
        <v>0</v>
      </c>
      <c r="G23" s="89">
        <v>293.52411335331817</v>
      </c>
      <c r="H23" s="89">
        <v>23.478610465643015</v>
      </c>
      <c r="I23" s="89">
        <v>0</v>
      </c>
      <c r="J23" s="89">
        <v>43.27438721067184</v>
      </c>
      <c r="K23" s="89">
        <v>0</v>
      </c>
      <c r="L23" s="89">
        <v>0</v>
      </c>
      <c r="M23" s="89">
        <v>0</v>
      </c>
      <c r="N23" s="89">
        <v>400.72140328</v>
      </c>
      <c r="O23" s="89">
        <v>37.313999999999993</v>
      </c>
      <c r="P23" s="89">
        <v>0</v>
      </c>
      <c r="Q23" s="89">
        <v>134.54400000000001</v>
      </c>
      <c r="R23" s="89">
        <v>0</v>
      </c>
      <c r="S23" s="89">
        <v>0</v>
      </c>
      <c r="T23" s="124">
        <v>107.1972899266818</v>
      </c>
      <c r="U23" s="125">
        <v>10.815972818596368</v>
      </c>
      <c r="V23" s="126">
        <v>0</v>
      </c>
      <c r="W23" s="127">
        <v>0</v>
      </c>
      <c r="X23" s="128">
        <v>0</v>
      </c>
    </row>
    <row r="24" spans="1:24" ht="30" x14ac:dyDescent="0.25">
      <c r="A24" s="129"/>
      <c r="B24" s="37"/>
      <c r="C24" s="37" t="s">
        <v>42</v>
      </c>
      <c r="D24" s="38" t="s">
        <v>43</v>
      </c>
      <c r="E24" s="39" t="s">
        <v>38</v>
      </c>
      <c r="F24" s="89">
        <v>0</v>
      </c>
      <c r="G24" s="89">
        <v>169.97648226627118</v>
      </c>
      <c r="H24" s="89">
        <v>1.1499999999999999</v>
      </c>
      <c r="I24" s="89">
        <v>0</v>
      </c>
      <c r="J24" s="89">
        <v>4.0170000000000012</v>
      </c>
      <c r="K24" s="89">
        <v>0</v>
      </c>
      <c r="L24" s="89">
        <v>0</v>
      </c>
      <c r="M24" s="89">
        <v>0</v>
      </c>
      <c r="N24" s="89">
        <v>80.210785180000002</v>
      </c>
      <c r="O24" s="89">
        <v>0.4</v>
      </c>
      <c r="P24" s="89">
        <v>0</v>
      </c>
      <c r="Q24" s="89">
        <v>2.452</v>
      </c>
      <c r="R24" s="89">
        <v>0</v>
      </c>
      <c r="S24" s="89">
        <v>778.18399999999997</v>
      </c>
      <c r="T24" s="124">
        <v>-89.765697086271189</v>
      </c>
      <c r="U24" s="125">
        <v>-1.6499809448774461</v>
      </c>
      <c r="V24" s="126">
        <v>0</v>
      </c>
      <c r="W24" s="127">
        <v>0</v>
      </c>
      <c r="X24" s="128">
        <v>0</v>
      </c>
    </row>
    <row r="25" spans="1:24" ht="45" x14ac:dyDescent="0.25">
      <c r="A25" s="129"/>
      <c r="B25" s="37"/>
      <c r="C25" s="37" t="s">
        <v>44</v>
      </c>
      <c r="D25" s="38" t="s">
        <v>45</v>
      </c>
      <c r="E25" s="39" t="s">
        <v>38</v>
      </c>
      <c r="F25" s="89">
        <v>0</v>
      </c>
      <c r="G25" s="89">
        <v>0</v>
      </c>
      <c r="H25" s="89">
        <v>0</v>
      </c>
      <c r="I25" s="89">
        <v>0</v>
      </c>
      <c r="J25" s="89">
        <v>0</v>
      </c>
      <c r="K25" s="89">
        <v>0</v>
      </c>
      <c r="L25" s="89">
        <v>0</v>
      </c>
      <c r="M25" s="89">
        <v>0</v>
      </c>
      <c r="N25" s="89">
        <v>0</v>
      </c>
      <c r="O25" s="89">
        <v>0</v>
      </c>
      <c r="P25" s="89">
        <v>0</v>
      </c>
      <c r="Q25" s="89">
        <v>0</v>
      </c>
      <c r="R25" s="89">
        <v>0</v>
      </c>
      <c r="S25" s="89">
        <v>0</v>
      </c>
      <c r="T25" s="124">
        <v>0</v>
      </c>
      <c r="U25" s="125" t="s">
        <v>36</v>
      </c>
      <c r="V25" s="126">
        <v>0</v>
      </c>
      <c r="W25" s="127">
        <v>0</v>
      </c>
      <c r="X25" s="128">
        <v>0</v>
      </c>
    </row>
    <row r="26" spans="1:24" ht="30" x14ac:dyDescent="0.25">
      <c r="A26" s="129"/>
      <c r="B26" s="37"/>
      <c r="C26" s="37" t="s">
        <v>46</v>
      </c>
      <c r="D26" s="38" t="s">
        <v>47</v>
      </c>
      <c r="E26" s="39" t="s">
        <v>38</v>
      </c>
      <c r="F26" s="89">
        <v>0</v>
      </c>
      <c r="G26" s="89">
        <v>0</v>
      </c>
      <c r="H26" s="89">
        <v>0</v>
      </c>
      <c r="I26" s="89">
        <v>0</v>
      </c>
      <c r="J26" s="89">
        <v>0</v>
      </c>
      <c r="K26" s="89">
        <v>0</v>
      </c>
      <c r="L26" s="89">
        <v>0</v>
      </c>
      <c r="M26" s="89">
        <v>0</v>
      </c>
      <c r="N26" s="89">
        <v>3.179824</v>
      </c>
      <c r="O26" s="89">
        <v>0</v>
      </c>
      <c r="P26" s="89">
        <v>0</v>
      </c>
      <c r="Q26" s="89">
        <v>2.3010000000000002</v>
      </c>
      <c r="R26" s="89">
        <v>0</v>
      </c>
      <c r="S26" s="89">
        <v>0</v>
      </c>
      <c r="T26" s="124">
        <v>3.179824</v>
      </c>
      <c r="U26" s="125" t="s">
        <v>36</v>
      </c>
      <c r="V26" s="126">
        <v>0</v>
      </c>
      <c r="W26" s="127">
        <v>0</v>
      </c>
      <c r="X26" s="128">
        <v>0</v>
      </c>
    </row>
    <row r="27" spans="1:24" ht="30" x14ac:dyDescent="0.25">
      <c r="A27" s="129"/>
      <c r="B27" s="37"/>
      <c r="C27" s="37" t="s">
        <v>48</v>
      </c>
      <c r="D27" s="38" t="s">
        <v>49</v>
      </c>
      <c r="E27" s="39" t="s">
        <v>38</v>
      </c>
      <c r="F27" s="89">
        <v>0</v>
      </c>
      <c r="G27" s="89">
        <v>0</v>
      </c>
      <c r="H27" s="89">
        <v>0</v>
      </c>
      <c r="I27" s="89">
        <v>0</v>
      </c>
      <c r="J27" s="89">
        <v>0</v>
      </c>
      <c r="K27" s="89">
        <v>0</v>
      </c>
      <c r="L27" s="89">
        <v>0</v>
      </c>
      <c r="M27" s="89">
        <v>0</v>
      </c>
      <c r="N27" s="89">
        <v>3.3210000000000003E-2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124">
        <v>3.3210000000000003E-2</v>
      </c>
      <c r="U27" s="125" t="s">
        <v>36</v>
      </c>
      <c r="V27" s="126">
        <v>0</v>
      </c>
      <c r="W27" s="127">
        <v>0</v>
      </c>
      <c r="X27" s="128">
        <v>0</v>
      </c>
    </row>
    <row r="28" spans="1:24" ht="15.75" x14ac:dyDescent="0.25">
      <c r="A28" s="129"/>
      <c r="B28" s="37"/>
      <c r="C28" s="37" t="s">
        <v>50</v>
      </c>
      <c r="D28" s="38" t="s">
        <v>51</v>
      </c>
      <c r="E28" s="39" t="s">
        <v>38</v>
      </c>
      <c r="F28" s="89">
        <v>0</v>
      </c>
      <c r="G28" s="89">
        <v>5.664745254237288</v>
      </c>
      <c r="H28" s="89">
        <v>0</v>
      </c>
      <c r="I28" s="89">
        <v>0</v>
      </c>
      <c r="J28" s="89">
        <v>0</v>
      </c>
      <c r="K28" s="89">
        <v>0</v>
      </c>
      <c r="L28" s="89">
        <v>0</v>
      </c>
      <c r="M28" s="89">
        <v>0</v>
      </c>
      <c r="N28" s="89">
        <v>15.214117280000002</v>
      </c>
      <c r="O28" s="89">
        <v>3.2700000000000005</v>
      </c>
      <c r="P28" s="89">
        <v>0</v>
      </c>
      <c r="Q28" s="89">
        <v>8.6390000000000011</v>
      </c>
      <c r="R28" s="89">
        <v>0</v>
      </c>
      <c r="S28" s="89">
        <v>0</v>
      </c>
      <c r="T28" s="124">
        <v>9.5493720257627146</v>
      </c>
      <c r="U28" s="125">
        <v>0</v>
      </c>
      <c r="V28" s="126">
        <v>0</v>
      </c>
      <c r="W28" s="127">
        <v>0</v>
      </c>
      <c r="X28" s="128">
        <v>0</v>
      </c>
    </row>
    <row r="29" spans="1:24" s="135" customFormat="1" ht="21.75" customHeight="1" x14ac:dyDescent="0.25">
      <c r="A29" s="130"/>
      <c r="B29" s="131"/>
      <c r="C29" s="45" t="s">
        <v>52</v>
      </c>
      <c r="D29" s="46" t="s">
        <v>53</v>
      </c>
      <c r="E29" s="45" t="s">
        <v>38</v>
      </c>
      <c r="F29" s="91">
        <v>0</v>
      </c>
      <c r="G29" s="91">
        <v>469.16534087382666</v>
      </c>
      <c r="H29" s="91">
        <v>24.628610465643014</v>
      </c>
      <c r="I29" s="91">
        <v>0</v>
      </c>
      <c r="J29" s="91">
        <v>47.291387210671843</v>
      </c>
      <c r="K29" s="91">
        <v>0</v>
      </c>
      <c r="L29" s="91">
        <v>0</v>
      </c>
      <c r="M29" s="91">
        <v>0</v>
      </c>
      <c r="N29" s="91">
        <v>499.35933974</v>
      </c>
      <c r="O29" s="91">
        <v>40.983999999999995</v>
      </c>
      <c r="P29" s="91">
        <v>0</v>
      </c>
      <c r="Q29" s="91">
        <v>147.93600000000001</v>
      </c>
      <c r="R29" s="91">
        <v>0</v>
      </c>
      <c r="S29" s="91">
        <v>778.18399999999997</v>
      </c>
      <c r="T29" s="132">
        <v>30.193998866173331</v>
      </c>
      <c r="U29" s="133">
        <v>0.4694698414045409</v>
      </c>
      <c r="V29" s="134">
        <v>0</v>
      </c>
      <c r="W29" s="127">
        <v>0</v>
      </c>
      <c r="X29" s="128">
        <v>0</v>
      </c>
    </row>
    <row r="30" spans="1:24" ht="22.5" customHeight="1" x14ac:dyDescent="0.25">
      <c r="A30" s="129"/>
      <c r="B30" s="37"/>
      <c r="C30" s="37" t="s">
        <v>54</v>
      </c>
      <c r="D30" s="38" t="s">
        <v>55</v>
      </c>
      <c r="E30" s="39" t="s">
        <v>38</v>
      </c>
      <c r="F30" s="89">
        <v>0</v>
      </c>
      <c r="G30" s="89">
        <v>293.52411335331817</v>
      </c>
      <c r="H30" s="89">
        <v>23.478610465643015</v>
      </c>
      <c r="I30" s="89">
        <v>0</v>
      </c>
      <c r="J30" s="89">
        <v>43.27438721067184</v>
      </c>
      <c r="K30" s="89">
        <v>0</v>
      </c>
      <c r="L30" s="89">
        <v>0</v>
      </c>
      <c r="M30" s="89">
        <v>0</v>
      </c>
      <c r="N30" s="89">
        <v>400.72140328</v>
      </c>
      <c r="O30" s="89">
        <v>37.313999999999993</v>
      </c>
      <c r="P30" s="89">
        <v>0</v>
      </c>
      <c r="Q30" s="89">
        <v>134.54400000000001</v>
      </c>
      <c r="R30" s="89">
        <v>0</v>
      </c>
      <c r="S30" s="89">
        <v>0</v>
      </c>
      <c r="T30" s="124">
        <v>107.1972899266818</v>
      </c>
      <c r="U30" s="125">
        <v>10.815972818596368</v>
      </c>
      <c r="V30" s="126">
        <v>0</v>
      </c>
      <c r="W30" s="127">
        <v>0</v>
      </c>
      <c r="X30" s="128">
        <v>0</v>
      </c>
    </row>
    <row r="31" spans="1:24" ht="30" x14ac:dyDescent="0.25">
      <c r="A31" s="129"/>
      <c r="B31" s="37"/>
      <c r="C31" s="37" t="s">
        <v>56</v>
      </c>
      <c r="D31" s="38" t="s">
        <v>57</v>
      </c>
      <c r="E31" s="39" t="s">
        <v>38</v>
      </c>
      <c r="F31" s="89">
        <v>0</v>
      </c>
      <c r="G31" s="89">
        <v>289.5445859177479</v>
      </c>
      <c r="H31" s="89">
        <v>23.478610465643015</v>
      </c>
      <c r="I31" s="89">
        <v>0</v>
      </c>
      <c r="J31" s="89">
        <v>42.955387210671844</v>
      </c>
      <c r="K31" s="89">
        <v>0</v>
      </c>
      <c r="L31" s="89">
        <v>0</v>
      </c>
      <c r="M31" s="89">
        <v>0</v>
      </c>
      <c r="N31" s="89">
        <v>388.41867528</v>
      </c>
      <c r="O31" s="89">
        <v>36.053999999999995</v>
      </c>
      <c r="P31" s="89">
        <v>0</v>
      </c>
      <c r="Q31" s="89">
        <v>133.23000000000002</v>
      </c>
      <c r="R31" s="89">
        <v>0</v>
      </c>
      <c r="S31" s="89">
        <v>0</v>
      </c>
      <c r="T31" s="124">
        <v>98.874089362252121</v>
      </c>
      <c r="U31" s="125">
        <v>9.9761800297099175</v>
      </c>
      <c r="V31" s="126">
        <v>0</v>
      </c>
      <c r="W31" s="127">
        <v>0</v>
      </c>
      <c r="X31" s="37"/>
    </row>
    <row r="32" spans="1:24" ht="45" x14ac:dyDescent="0.25">
      <c r="A32" s="30" t="s">
        <v>58</v>
      </c>
      <c r="B32" s="37"/>
      <c r="C32" s="50" t="s">
        <v>59</v>
      </c>
      <c r="D32" s="50" t="s">
        <v>60</v>
      </c>
      <c r="E32" s="50" t="s">
        <v>61</v>
      </c>
      <c r="F32" s="93">
        <v>0</v>
      </c>
      <c r="G32" s="93">
        <v>80</v>
      </c>
      <c r="H32" s="93">
        <v>5.09111080736142</v>
      </c>
      <c r="I32" s="93">
        <v>0</v>
      </c>
      <c r="J32" s="93">
        <v>13.236888099139691</v>
      </c>
      <c r="K32" s="93">
        <v>0</v>
      </c>
      <c r="L32" s="93">
        <v>0</v>
      </c>
      <c r="M32" s="93">
        <v>0</v>
      </c>
      <c r="N32" s="93">
        <v>131.06434546</v>
      </c>
      <c r="O32" s="93">
        <v>3.4609999999999999</v>
      </c>
      <c r="P32" s="93">
        <v>0</v>
      </c>
      <c r="Q32" s="93">
        <v>89.797500000000014</v>
      </c>
      <c r="R32" s="93">
        <v>0</v>
      </c>
      <c r="S32" s="93">
        <v>0</v>
      </c>
      <c r="T32" s="93">
        <v>51.064345459999998</v>
      </c>
      <c r="U32" s="52" t="s">
        <v>36</v>
      </c>
      <c r="V32" s="136">
        <v>0</v>
      </c>
      <c r="W32" s="136">
        <v>0</v>
      </c>
      <c r="X32" s="128" t="s">
        <v>62</v>
      </c>
    </row>
    <row r="33" spans="1:24" ht="45" x14ac:dyDescent="0.25">
      <c r="A33" s="30" t="s">
        <v>63</v>
      </c>
      <c r="B33" s="37"/>
      <c r="C33" s="50" t="s">
        <v>64</v>
      </c>
      <c r="D33" s="50" t="s">
        <v>65</v>
      </c>
      <c r="E33" s="50" t="s">
        <v>66</v>
      </c>
      <c r="F33" s="93">
        <v>0</v>
      </c>
      <c r="G33" s="93">
        <v>90</v>
      </c>
      <c r="H33" s="93">
        <v>5.7274996582815971</v>
      </c>
      <c r="I33" s="93">
        <v>0</v>
      </c>
      <c r="J33" s="93">
        <v>14.891499111532152</v>
      </c>
      <c r="K33" s="93">
        <v>0</v>
      </c>
      <c r="L33" s="93">
        <v>0</v>
      </c>
      <c r="M33" s="93">
        <v>0</v>
      </c>
      <c r="N33" s="93">
        <v>65.097398379999987</v>
      </c>
      <c r="O33" s="93">
        <v>9.8629999999999995</v>
      </c>
      <c r="P33" s="93">
        <v>0</v>
      </c>
      <c r="Q33" s="93">
        <v>13.541</v>
      </c>
      <c r="R33" s="93">
        <v>0</v>
      </c>
      <c r="S33" s="93">
        <v>0</v>
      </c>
      <c r="T33" s="93">
        <v>-24.902601620000013</v>
      </c>
      <c r="U33" s="52" t="s">
        <v>36</v>
      </c>
      <c r="V33" s="136">
        <v>0</v>
      </c>
      <c r="W33" s="136">
        <v>0</v>
      </c>
      <c r="X33" s="128" t="s">
        <v>62</v>
      </c>
    </row>
    <row r="34" spans="1:24" ht="45" x14ac:dyDescent="0.25">
      <c r="A34" s="30"/>
      <c r="B34" s="37"/>
      <c r="C34" s="37" t="s">
        <v>67</v>
      </c>
      <c r="D34" s="38" t="s">
        <v>68</v>
      </c>
      <c r="E34" s="50" t="s">
        <v>38</v>
      </c>
      <c r="F34" s="89">
        <v>0</v>
      </c>
      <c r="G34" s="89">
        <v>119.54458591774787</v>
      </c>
      <c r="H34" s="89">
        <v>12.66</v>
      </c>
      <c r="I34" s="89">
        <v>0</v>
      </c>
      <c r="J34" s="89">
        <v>14.826999999999998</v>
      </c>
      <c r="K34" s="89">
        <v>0</v>
      </c>
      <c r="L34" s="89">
        <v>0</v>
      </c>
      <c r="M34" s="89">
        <v>0</v>
      </c>
      <c r="N34" s="89">
        <v>192.25693143999999</v>
      </c>
      <c r="O34" s="89">
        <v>22.729999999999997</v>
      </c>
      <c r="P34" s="89">
        <v>0</v>
      </c>
      <c r="Q34" s="89">
        <v>29.891500000000001</v>
      </c>
      <c r="R34" s="89">
        <v>0</v>
      </c>
      <c r="S34" s="89">
        <v>0</v>
      </c>
      <c r="T34" s="124">
        <v>72.712345522252136</v>
      </c>
      <c r="U34" s="125">
        <v>7.3365171198168033</v>
      </c>
      <c r="V34" s="126">
        <v>0</v>
      </c>
      <c r="W34" s="127">
        <v>0</v>
      </c>
      <c r="X34" s="128">
        <v>0</v>
      </c>
    </row>
    <row r="35" spans="1:24" ht="30" x14ac:dyDescent="0.25">
      <c r="A35" s="30">
        <v>2537</v>
      </c>
      <c r="B35" s="37"/>
      <c r="C35" s="37" t="s">
        <v>67</v>
      </c>
      <c r="D35" s="50" t="s">
        <v>69</v>
      </c>
      <c r="E35" s="50" t="s">
        <v>70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52" t="s">
        <v>36</v>
      </c>
      <c r="V35" s="136">
        <v>0</v>
      </c>
      <c r="W35" s="136">
        <v>0</v>
      </c>
      <c r="X35" s="128">
        <v>0</v>
      </c>
    </row>
    <row r="36" spans="1:24" ht="30" x14ac:dyDescent="0.25">
      <c r="A36" s="30">
        <v>2633</v>
      </c>
      <c r="B36" s="37"/>
      <c r="C36" s="37" t="s">
        <v>67</v>
      </c>
      <c r="D36" s="50" t="s">
        <v>72</v>
      </c>
      <c r="E36" s="50" t="s">
        <v>73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52" t="s">
        <v>36</v>
      </c>
      <c r="V36" s="136">
        <v>0</v>
      </c>
      <c r="W36" s="136">
        <v>0</v>
      </c>
      <c r="X36" s="128">
        <v>0</v>
      </c>
    </row>
    <row r="37" spans="1:24" ht="21.75" customHeight="1" x14ac:dyDescent="0.25">
      <c r="A37" s="30" t="s">
        <v>75</v>
      </c>
      <c r="B37" s="37"/>
      <c r="C37" s="37" t="s">
        <v>67</v>
      </c>
      <c r="D37" s="50" t="s">
        <v>76</v>
      </c>
      <c r="E37" s="50" t="s">
        <v>77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52" t="s">
        <v>36</v>
      </c>
      <c r="V37" s="136">
        <v>0</v>
      </c>
      <c r="W37" s="136">
        <v>0</v>
      </c>
      <c r="X37" s="128">
        <v>0</v>
      </c>
    </row>
    <row r="38" spans="1:24" ht="30" x14ac:dyDescent="0.25">
      <c r="A38" s="30" t="s">
        <v>78</v>
      </c>
      <c r="B38" s="37"/>
      <c r="C38" s="37" t="s">
        <v>67</v>
      </c>
      <c r="D38" s="50" t="s">
        <v>79</v>
      </c>
      <c r="E38" s="50" t="s">
        <v>80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52" t="s">
        <v>36</v>
      </c>
      <c r="V38" s="136">
        <v>0</v>
      </c>
      <c r="W38" s="136">
        <v>0</v>
      </c>
      <c r="X38" s="128">
        <v>0</v>
      </c>
    </row>
    <row r="39" spans="1:24" ht="60" x14ac:dyDescent="0.25">
      <c r="A39" s="30">
        <v>2878</v>
      </c>
      <c r="B39" s="37"/>
      <c r="C39" s="37" t="s">
        <v>67</v>
      </c>
      <c r="D39" s="50" t="s">
        <v>82</v>
      </c>
      <c r="E39" s="50" t="s">
        <v>83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93">
        <v>0</v>
      </c>
      <c r="N39" s="93">
        <v>0</v>
      </c>
      <c r="O39" s="93">
        <v>0</v>
      </c>
      <c r="P39" s="93">
        <v>0</v>
      </c>
      <c r="Q39" s="93">
        <v>0</v>
      </c>
      <c r="R39" s="93">
        <v>0</v>
      </c>
      <c r="S39" s="93">
        <v>0</v>
      </c>
      <c r="T39" s="93">
        <v>0</v>
      </c>
      <c r="U39" s="52" t="s">
        <v>36</v>
      </c>
      <c r="V39" s="136">
        <v>0</v>
      </c>
      <c r="W39" s="136">
        <v>0</v>
      </c>
      <c r="X39" s="128">
        <v>0</v>
      </c>
    </row>
    <row r="40" spans="1:24" ht="75" x14ac:dyDescent="0.25">
      <c r="A40" s="30">
        <v>2938</v>
      </c>
      <c r="B40" s="37"/>
      <c r="C40" s="37" t="s">
        <v>67</v>
      </c>
      <c r="D40" s="50" t="s">
        <v>85</v>
      </c>
      <c r="E40" s="50" t="s">
        <v>86</v>
      </c>
      <c r="F40" s="93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21.93683</v>
      </c>
      <c r="O40" s="93">
        <v>2.8</v>
      </c>
      <c r="P40" s="93">
        <v>0</v>
      </c>
      <c r="Q40" s="93">
        <v>3.177</v>
      </c>
      <c r="R40" s="93">
        <v>0</v>
      </c>
      <c r="S40" s="93">
        <v>0</v>
      </c>
      <c r="T40" s="93">
        <v>21.93683</v>
      </c>
      <c r="U40" s="52" t="s">
        <v>36</v>
      </c>
      <c r="V40" s="136">
        <v>0</v>
      </c>
      <c r="W40" s="136">
        <v>0</v>
      </c>
      <c r="X40" s="128" t="s">
        <v>87</v>
      </c>
    </row>
    <row r="41" spans="1:24" ht="60" x14ac:dyDescent="0.25">
      <c r="A41" s="30">
        <v>3071</v>
      </c>
      <c r="B41" s="37"/>
      <c r="C41" s="37" t="s">
        <v>67</v>
      </c>
      <c r="D41" s="50" t="s">
        <v>88</v>
      </c>
      <c r="E41" s="50" t="s">
        <v>89</v>
      </c>
      <c r="F41" s="93">
        <v>0</v>
      </c>
      <c r="G41" s="93">
        <v>0</v>
      </c>
      <c r="H41" s="93">
        <v>0</v>
      </c>
      <c r="I41" s="93">
        <v>0</v>
      </c>
      <c r="J41" s="93">
        <v>0</v>
      </c>
      <c r="K41" s="93">
        <v>0</v>
      </c>
      <c r="L41" s="93">
        <v>0</v>
      </c>
      <c r="M41" s="93">
        <v>0</v>
      </c>
      <c r="N41" s="93">
        <v>0</v>
      </c>
      <c r="O41" s="93">
        <v>0</v>
      </c>
      <c r="P41" s="93">
        <v>0</v>
      </c>
      <c r="Q41" s="93">
        <v>0</v>
      </c>
      <c r="R41" s="93">
        <v>0</v>
      </c>
      <c r="S41" s="93">
        <v>0</v>
      </c>
      <c r="T41" s="93">
        <v>0</v>
      </c>
      <c r="U41" s="52" t="s">
        <v>36</v>
      </c>
      <c r="V41" s="136">
        <v>0</v>
      </c>
      <c r="W41" s="136">
        <v>0</v>
      </c>
      <c r="X41" s="128">
        <v>0</v>
      </c>
    </row>
    <row r="42" spans="1:24" ht="60" x14ac:dyDescent="0.25">
      <c r="A42" s="30">
        <v>3073</v>
      </c>
      <c r="B42" s="37"/>
      <c r="C42" s="37" t="s">
        <v>67</v>
      </c>
      <c r="D42" s="50" t="s">
        <v>91</v>
      </c>
      <c r="E42" s="50" t="s">
        <v>92</v>
      </c>
      <c r="F42" s="93">
        <v>0</v>
      </c>
      <c r="G42" s="93">
        <v>0</v>
      </c>
      <c r="H42" s="93">
        <v>0</v>
      </c>
      <c r="I42" s="93">
        <v>0</v>
      </c>
      <c r="J42" s="93">
        <v>0</v>
      </c>
      <c r="K42" s="93">
        <v>0</v>
      </c>
      <c r="L42" s="93">
        <v>0</v>
      </c>
      <c r="M42" s="93">
        <v>0</v>
      </c>
      <c r="N42" s="93">
        <v>0</v>
      </c>
      <c r="O42" s="93">
        <v>0</v>
      </c>
      <c r="P42" s="93">
        <v>0</v>
      </c>
      <c r="Q42" s="93">
        <v>0</v>
      </c>
      <c r="R42" s="93">
        <v>0</v>
      </c>
      <c r="S42" s="93">
        <v>0</v>
      </c>
      <c r="T42" s="93">
        <v>0</v>
      </c>
      <c r="U42" s="52" t="s">
        <v>36</v>
      </c>
      <c r="V42" s="136">
        <v>0</v>
      </c>
      <c r="W42" s="136">
        <v>0</v>
      </c>
      <c r="X42" s="128">
        <v>0</v>
      </c>
    </row>
    <row r="43" spans="1:24" ht="60" x14ac:dyDescent="0.25">
      <c r="A43" s="30">
        <v>3490</v>
      </c>
      <c r="B43" s="37"/>
      <c r="C43" s="37" t="s">
        <v>67</v>
      </c>
      <c r="D43" s="50" t="s">
        <v>94</v>
      </c>
      <c r="E43" s="50" t="s">
        <v>95</v>
      </c>
      <c r="F43" s="93">
        <v>0</v>
      </c>
      <c r="G43" s="93">
        <v>0</v>
      </c>
      <c r="H43" s="93">
        <v>0</v>
      </c>
      <c r="I43" s="93">
        <v>0</v>
      </c>
      <c r="J43" s="93">
        <v>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93">
        <v>0</v>
      </c>
      <c r="Q43" s="93">
        <v>0</v>
      </c>
      <c r="R43" s="93">
        <v>0</v>
      </c>
      <c r="S43" s="93">
        <v>0</v>
      </c>
      <c r="T43" s="93">
        <v>0</v>
      </c>
      <c r="U43" s="52" t="s">
        <v>36</v>
      </c>
      <c r="V43" s="136">
        <v>0</v>
      </c>
      <c r="W43" s="136">
        <v>0</v>
      </c>
      <c r="X43" s="128">
        <v>0</v>
      </c>
    </row>
    <row r="44" spans="1:24" ht="45" x14ac:dyDescent="0.25">
      <c r="A44" s="30" t="s">
        <v>97</v>
      </c>
      <c r="B44" s="37"/>
      <c r="C44" s="37" t="s">
        <v>67</v>
      </c>
      <c r="D44" s="50" t="s">
        <v>98</v>
      </c>
      <c r="E44" s="50" t="s">
        <v>99</v>
      </c>
      <c r="F44" s="93">
        <v>0</v>
      </c>
      <c r="G44" s="93">
        <v>0</v>
      </c>
      <c r="H44" s="93">
        <v>0</v>
      </c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93">
        <v>0</v>
      </c>
      <c r="Q44" s="93">
        <v>0</v>
      </c>
      <c r="R44" s="93">
        <v>0</v>
      </c>
      <c r="S44" s="93">
        <v>0</v>
      </c>
      <c r="T44" s="93">
        <v>0</v>
      </c>
      <c r="U44" s="52" t="s">
        <v>36</v>
      </c>
      <c r="V44" s="136">
        <v>0</v>
      </c>
      <c r="W44" s="136">
        <v>0</v>
      </c>
      <c r="X44" s="128">
        <v>0</v>
      </c>
    </row>
    <row r="45" spans="1:24" ht="60" x14ac:dyDescent="0.25">
      <c r="A45" s="30" t="s">
        <v>101</v>
      </c>
      <c r="B45" s="37"/>
      <c r="C45" s="37" t="s">
        <v>67</v>
      </c>
      <c r="D45" s="50" t="s">
        <v>102</v>
      </c>
      <c r="E45" s="50" t="s">
        <v>103</v>
      </c>
      <c r="F45" s="93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  <c r="M45" s="93">
        <v>0</v>
      </c>
      <c r="N45" s="93">
        <v>0</v>
      </c>
      <c r="O45" s="93">
        <v>0</v>
      </c>
      <c r="P45" s="93">
        <v>0</v>
      </c>
      <c r="Q45" s="93">
        <v>0</v>
      </c>
      <c r="R45" s="93">
        <v>0</v>
      </c>
      <c r="S45" s="93">
        <v>0</v>
      </c>
      <c r="T45" s="93">
        <v>0</v>
      </c>
      <c r="U45" s="52" t="s">
        <v>36</v>
      </c>
      <c r="V45" s="136">
        <v>0</v>
      </c>
      <c r="W45" s="136">
        <v>0</v>
      </c>
      <c r="X45" s="128">
        <v>0</v>
      </c>
    </row>
    <row r="46" spans="1:24" ht="75" x14ac:dyDescent="0.25">
      <c r="A46" s="30">
        <v>2629</v>
      </c>
      <c r="B46" s="37"/>
      <c r="C46" s="37" t="s">
        <v>67</v>
      </c>
      <c r="D46" s="50" t="s">
        <v>104</v>
      </c>
      <c r="E46" s="50" t="s">
        <v>105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93">
        <v>0</v>
      </c>
      <c r="L46" s="93">
        <v>0</v>
      </c>
      <c r="M46" s="93">
        <v>0</v>
      </c>
      <c r="N46" s="93">
        <v>0</v>
      </c>
      <c r="O46" s="93">
        <v>0</v>
      </c>
      <c r="P46" s="93">
        <v>0</v>
      </c>
      <c r="Q46" s="93">
        <v>0</v>
      </c>
      <c r="R46" s="93">
        <v>0</v>
      </c>
      <c r="S46" s="93">
        <v>0</v>
      </c>
      <c r="T46" s="93">
        <v>0</v>
      </c>
      <c r="U46" s="52" t="s">
        <v>36</v>
      </c>
      <c r="V46" s="136">
        <v>0</v>
      </c>
      <c r="W46" s="136">
        <v>0</v>
      </c>
      <c r="X46" s="128">
        <v>0</v>
      </c>
    </row>
    <row r="47" spans="1:24" ht="75" x14ac:dyDescent="0.25">
      <c r="A47" s="30" t="s">
        <v>107</v>
      </c>
      <c r="B47" s="37"/>
      <c r="C47" s="37" t="s">
        <v>67</v>
      </c>
      <c r="D47" s="50" t="s">
        <v>108</v>
      </c>
      <c r="E47" s="50" t="s">
        <v>109</v>
      </c>
      <c r="F47" s="93">
        <v>0</v>
      </c>
      <c r="G47" s="93">
        <v>0</v>
      </c>
      <c r="H47" s="93">
        <v>0</v>
      </c>
      <c r="I47" s="93">
        <v>0</v>
      </c>
      <c r="J47" s="93">
        <v>0</v>
      </c>
      <c r="K47" s="93">
        <v>0</v>
      </c>
      <c r="L47" s="93">
        <v>0</v>
      </c>
      <c r="M47" s="93">
        <v>0</v>
      </c>
      <c r="N47" s="93">
        <v>0</v>
      </c>
      <c r="O47" s="93">
        <v>0</v>
      </c>
      <c r="P47" s="93">
        <v>0</v>
      </c>
      <c r="Q47" s="93">
        <v>0</v>
      </c>
      <c r="R47" s="93">
        <v>0</v>
      </c>
      <c r="S47" s="93">
        <v>0</v>
      </c>
      <c r="T47" s="93">
        <v>0</v>
      </c>
      <c r="U47" s="52" t="s">
        <v>36</v>
      </c>
      <c r="V47" s="136">
        <v>0</v>
      </c>
      <c r="W47" s="136">
        <v>0</v>
      </c>
      <c r="X47" s="128">
        <v>0</v>
      </c>
    </row>
    <row r="48" spans="1:24" ht="30" x14ac:dyDescent="0.25">
      <c r="A48" s="30">
        <v>112</v>
      </c>
      <c r="B48" s="37"/>
      <c r="C48" s="37" t="s">
        <v>67</v>
      </c>
      <c r="D48" s="50" t="s">
        <v>110</v>
      </c>
      <c r="E48" s="50" t="s">
        <v>111</v>
      </c>
      <c r="F48" s="93">
        <v>0</v>
      </c>
      <c r="G48" s="93">
        <v>0</v>
      </c>
      <c r="H48" s="93">
        <v>0</v>
      </c>
      <c r="I48" s="93">
        <v>0</v>
      </c>
      <c r="J48" s="93">
        <v>0</v>
      </c>
      <c r="K48" s="93">
        <v>0</v>
      </c>
      <c r="L48" s="93">
        <v>0</v>
      </c>
      <c r="M48" s="93">
        <v>0</v>
      </c>
      <c r="N48" s="93">
        <v>0</v>
      </c>
      <c r="O48" s="93">
        <v>0</v>
      </c>
      <c r="P48" s="93">
        <v>0</v>
      </c>
      <c r="Q48" s="93">
        <v>0</v>
      </c>
      <c r="R48" s="93">
        <v>0</v>
      </c>
      <c r="S48" s="93">
        <v>0</v>
      </c>
      <c r="T48" s="93">
        <v>0</v>
      </c>
      <c r="U48" s="52" t="s">
        <v>36</v>
      </c>
      <c r="V48" s="136">
        <v>0</v>
      </c>
      <c r="W48" s="136">
        <v>0</v>
      </c>
      <c r="X48" s="128">
        <v>0</v>
      </c>
    </row>
    <row r="49" spans="1:24" ht="75" x14ac:dyDescent="0.25">
      <c r="A49" s="30">
        <v>2646</v>
      </c>
      <c r="B49" s="37"/>
      <c r="C49" s="37" t="s">
        <v>67</v>
      </c>
      <c r="D49" s="50" t="s">
        <v>112</v>
      </c>
      <c r="E49" s="50" t="s">
        <v>113</v>
      </c>
      <c r="F49" s="93">
        <v>0</v>
      </c>
      <c r="G49" s="93">
        <v>0</v>
      </c>
      <c r="H49" s="93">
        <v>0</v>
      </c>
      <c r="I49" s="93">
        <v>0</v>
      </c>
      <c r="J49" s="93">
        <v>0</v>
      </c>
      <c r="K49" s="93">
        <v>0</v>
      </c>
      <c r="L49" s="93">
        <v>0</v>
      </c>
      <c r="M49" s="93">
        <v>0</v>
      </c>
      <c r="N49" s="93">
        <v>0</v>
      </c>
      <c r="O49" s="93">
        <v>0</v>
      </c>
      <c r="P49" s="93">
        <v>0</v>
      </c>
      <c r="Q49" s="93">
        <v>0</v>
      </c>
      <c r="R49" s="93">
        <v>0</v>
      </c>
      <c r="S49" s="93">
        <v>0</v>
      </c>
      <c r="T49" s="93">
        <v>0</v>
      </c>
      <c r="U49" s="52" t="s">
        <v>36</v>
      </c>
      <c r="V49" s="136">
        <v>0</v>
      </c>
      <c r="W49" s="136">
        <v>0</v>
      </c>
      <c r="X49" s="128">
        <v>0</v>
      </c>
    </row>
    <row r="50" spans="1:24" ht="105" x14ac:dyDescent="0.25">
      <c r="A50" s="30">
        <v>2675</v>
      </c>
      <c r="B50" s="37"/>
      <c r="C50" s="37" t="s">
        <v>67</v>
      </c>
      <c r="D50" s="50" t="s">
        <v>115</v>
      </c>
      <c r="E50" s="50" t="s">
        <v>116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93">
        <v>0</v>
      </c>
      <c r="S50" s="93">
        <v>0</v>
      </c>
      <c r="T50" s="93">
        <v>0</v>
      </c>
      <c r="U50" s="52" t="s">
        <v>36</v>
      </c>
      <c r="V50" s="136">
        <v>0</v>
      </c>
      <c r="W50" s="136">
        <v>0</v>
      </c>
      <c r="X50" s="128">
        <v>0</v>
      </c>
    </row>
    <row r="51" spans="1:24" ht="30" x14ac:dyDescent="0.25">
      <c r="A51" s="30">
        <v>2696</v>
      </c>
      <c r="B51" s="37"/>
      <c r="C51" s="37" t="s">
        <v>67</v>
      </c>
      <c r="D51" s="50" t="s">
        <v>118</v>
      </c>
      <c r="E51" s="50" t="s">
        <v>119</v>
      </c>
      <c r="F51" s="93">
        <v>0</v>
      </c>
      <c r="G51" s="93">
        <v>9.9110169491525433</v>
      </c>
      <c r="H51" s="93">
        <v>2</v>
      </c>
      <c r="I51" s="93">
        <v>0</v>
      </c>
      <c r="J51" s="93">
        <v>3.9470000000000001</v>
      </c>
      <c r="K51" s="93">
        <v>0</v>
      </c>
      <c r="L51" s="93">
        <v>0</v>
      </c>
      <c r="M51" s="93">
        <v>0</v>
      </c>
      <c r="N51" s="93">
        <v>11.31728268</v>
      </c>
      <c r="O51" s="93">
        <v>2</v>
      </c>
      <c r="P51" s="93">
        <v>0</v>
      </c>
      <c r="Q51" s="93">
        <v>4.5884999999999998</v>
      </c>
      <c r="R51" s="93">
        <v>0</v>
      </c>
      <c r="S51" s="93">
        <v>0</v>
      </c>
      <c r="T51" s="93">
        <v>1.4062657308474567</v>
      </c>
      <c r="U51" s="52">
        <v>0.14188914599401442</v>
      </c>
      <c r="V51" s="136">
        <v>0</v>
      </c>
      <c r="W51" s="136">
        <v>0</v>
      </c>
      <c r="X51" s="128" t="s">
        <v>1048</v>
      </c>
    </row>
    <row r="52" spans="1:24" ht="60" x14ac:dyDescent="0.25">
      <c r="A52" s="30">
        <v>2703</v>
      </c>
      <c r="B52" s="37"/>
      <c r="C52" s="37" t="s">
        <v>67</v>
      </c>
      <c r="D52" s="50" t="s">
        <v>121</v>
      </c>
      <c r="E52" s="50" t="s">
        <v>122</v>
      </c>
      <c r="F52" s="93">
        <v>0</v>
      </c>
      <c r="G52" s="93">
        <v>12.283898305084746</v>
      </c>
      <c r="H52" s="93">
        <v>4</v>
      </c>
      <c r="I52" s="93">
        <v>0</v>
      </c>
      <c r="J52" s="93">
        <v>0.49099999999999999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-12.283898305084746</v>
      </c>
      <c r="U52" s="52" t="s">
        <v>36</v>
      </c>
      <c r="V52" s="136">
        <v>0</v>
      </c>
      <c r="W52" s="136">
        <v>0</v>
      </c>
      <c r="X52" s="128" t="s">
        <v>123</v>
      </c>
    </row>
    <row r="53" spans="1:24" ht="90" x14ac:dyDescent="0.25">
      <c r="A53" s="30">
        <v>2752</v>
      </c>
      <c r="B53" s="37"/>
      <c r="C53" s="37" t="s">
        <v>67</v>
      </c>
      <c r="D53" s="50" t="s">
        <v>124</v>
      </c>
      <c r="E53" s="50" t="s">
        <v>125</v>
      </c>
      <c r="F53" s="93">
        <v>0</v>
      </c>
      <c r="G53" s="93">
        <v>53.397457627118648</v>
      </c>
      <c r="H53" s="93">
        <v>4.0599999999999996</v>
      </c>
      <c r="I53" s="93">
        <v>0</v>
      </c>
      <c r="J53" s="93">
        <v>2.5</v>
      </c>
      <c r="K53" s="93">
        <v>0</v>
      </c>
      <c r="L53" s="93">
        <v>0</v>
      </c>
      <c r="M53" s="93">
        <v>0</v>
      </c>
      <c r="N53" s="93">
        <v>44.121585000000003</v>
      </c>
      <c r="O53" s="93">
        <v>2.06</v>
      </c>
      <c r="P53" s="93">
        <v>0</v>
      </c>
      <c r="Q53" s="93">
        <v>4.7850000000000001</v>
      </c>
      <c r="R53" s="93">
        <v>0</v>
      </c>
      <c r="S53" s="93">
        <v>0</v>
      </c>
      <c r="T53" s="93">
        <v>-9.2758726271186447</v>
      </c>
      <c r="U53" s="52" t="s">
        <v>36</v>
      </c>
      <c r="V53" s="136">
        <v>0</v>
      </c>
      <c r="W53" s="136">
        <v>0</v>
      </c>
      <c r="X53" s="128" t="s">
        <v>1049</v>
      </c>
    </row>
    <row r="54" spans="1:24" ht="60" x14ac:dyDescent="0.25">
      <c r="A54" s="30">
        <v>2771</v>
      </c>
      <c r="B54" s="37"/>
      <c r="C54" s="37" t="s">
        <v>67</v>
      </c>
      <c r="D54" s="50" t="s">
        <v>127</v>
      </c>
      <c r="E54" s="50" t="s">
        <v>128</v>
      </c>
      <c r="F54" s="93">
        <v>0</v>
      </c>
      <c r="G54" s="93">
        <v>16.720338983050848</v>
      </c>
      <c r="H54" s="93">
        <v>1.3</v>
      </c>
      <c r="I54" s="93">
        <v>0</v>
      </c>
      <c r="J54" s="93">
        <v>3.3</v>
      </c>
      <c r="K54" s="93">
        <v>0</v>
      </c>
      <c r="L54" s="93">
        <v>0</v>
      </c>
      <c r="M54" s="93">
        <v>0</v>
      </c>
      <c r="N54" s="93">
        <v>19.920000000000002</v>
      </c>
      <c r="O54" s="93">
        <v>1.26</v>
      </c>
      <c r="P54" s="93">
        <v>0</v>
      </c>
      <c r="Q54" s="93">
        <v>3.282</v>
      </c>
      <c r="R54" s="93">
        <v>0</v>
      </c>
      <c r="S54" s="93">
        <v>0</v>
      </c>
      <c r="T54" s="93">
        <v>3.1996610169491539</v>
      </c>
      <c r="U54" s="52" t="s">
        <v>36</v>
      </c>
      <c r="V54" s="136">
        <v>0</v>
      </c>
      <c r="W54" s="136">
        <v>0</v>
      </c>
      <c r="X54" s="128" t="s">
        <v>1050</v>
      </c>
    </row>
    <row r="55" spans="1:24" ht="45" x14ac:dyDescent="0.25">
      <c r="A55" s="30">
        <v>2774</v>
      </c>
      <c r="B55" s="37"/>
      <c r="C55" s="37" t="s">
        <v>67</v>
      </c>
      <c r="D55" s="50" t="s">
        <v>130</v>
      </c>
      <c r="E55" s="50" t="s">
        <v>131</v>
      </c>
      <c r="F55" s="93">
        <v>0</v>
      </c>
      <c r="G55" s="93"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52" t="s">
        <v>36</v>
      </c>
      <c r="V55" s="136">
        <v>0</v>
      </c>
      <c r="W55" s="136">
        <v>0</v>
      </c>
      <c r="X55" s="128">
        <v>0</v>
      </c>
    </row>
    <row r="56" spans="1:24" ht="45" x14ac:dyDescent="0.25">
      <c r="A56" s="30">
        <v>2775</v>
      </c>
      <c r="B56" s="37"/>
      <c r="C56" s="37" t="s">
        <v>67</v>
      </c>
      <c r="D56" s="50" t="s">
        <v>133</v>
      </c>
      <c r="E56" s="50" t="s">
        <v>134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R56" s="93">
        <v>0</v>
      </c>
      <c r="S56" s="93">
        <v>0</v>
      </c>
      <c r="T56" s="93">
        <v>0</v>
      </c>
      <c r="U56" s="52" t="s">
        <v>36</v>
      </c>
      <c r="V56" s="136">
        <v>0</v>
      </c>
      <c r="W56" s="136">
        <v>0</v>
      </c>
      <c r="X56" s="128">
        <v>0</v>
      </c>
    </row>
    <row r="57" spans="1:24" ht="60" x14ac:dyDescent="0.25">
      <c r="A57" s="30">
        <v>3051</v>
      </c>
      <c r="B57" s="37"/>
      <c r="C57" s="37" t="s">
        <v>67</v>
      </c>
      <c r="D57" s="50" t="s">
        <v>136</v>
      </c>
      <c r="E57" s="50" t="s">
        <v>137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52" t="s">
        <v>36</v>
      </c>
      <c r="V57" s="136">
        <v>0</v>
      </c>
      <c r="W57" s="136">
        <v>0</v>
      </c>
      <c r="X57" s="128">
        <v>0</v>
      </c>
    </row>
    <row r="58" spans="1:24" ht="75" x14ac:dyDescent="0.25">
      <c r="A58" s="30">
        <v>3105</v>
      </c>
      <c r="B58" s="37"/>
      <c r="C58" s="37" t="s">
        <v>67</v>
      </c>
      <c r="D58" s="50" t="s">
        <v>139</v>
      </c>
      <c r="E58" s="50" t="s">
        <v>140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52" t="s">
        <v>36</v>
      </c>
      <c r="V58" s="136">
        <v>0</v>
      </c>
      <c r="W58" s="136">
        <v>0</v>
      </c>
      <c r="X58" s="128">
        <v>0</v>
      </c>
    </row>
    <row r="59" spans="1:24" ht="60" x14ac:dyDescent="0.25">
      <c r="A59" s="30">
        <v>3148</v>
      </c>
      <c r="B59" s="37"/>
      <c r="C59" s="37" t="s">
        <v>67</v>
      </c>
      <c r="D59" s="50" t="s">
        <v>142</v>
      </c>
      <c r="E59" s="50" t="s">
        <v>143</v>
      </c>
      <c r="F59" s="93">
        <v>0</v>
      </c>
      <c r="G59" s="93">
        <v>0</v>
      </c>
      <c r="H59" s="93">
        <v>0</v>
      </c>
      <c r="I59" s="93">
        <v>0</v>
      </c>
      <c r="J59" s="93">
        <v>0</v>
      </c>
      <c r="K59" s="93">
        <v>0</v>
      </c>
      <c r="L59" s="93">
        <v>0</v>
      </c>
      <c r="M59" s="93">
        <v>0</v>
      </c>
      <c r="N59" s="9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52" t="s">
        <v>36</v>
      </c>
      <c r="V59" s="136">
        <v>0</v>
      </c>
      <c r="W59" s="136">
        <v>0</v>
      </c>
      <c r="X59" s="128">
        <v>0</v>
      </c>
    </row>
    <row r="60" spans="1:24" ht="30" x14ac:dyDescent="0.25">
      <c r="A60" s="30">
        <v>3543</v>
      </c>
      <c r="B60" s="37"/>
      <c r="C60" s="37" t="s">
        <v>67</v>
      </c>
      <c r="D60" s="50" t="s">
        <v>144</v>
      </c>
      <c r="E60" s="50" t="s">
        <v>145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93">
        <v>0</v>
      </c>
      <c r="R60" s="93">
        <v>0</v>
      </c>
      <c r="S60" s="93">
        <v>0</v>
      </c>
      <c r="T60" s="93">
        <v>0</v>
      </c>
      <c r="U60" s="52" t="s">
        <v>36</v>
      </c>
      <c r="V60" s="136">
        <v>0</v>
      </c>
      <c r="W60" s="136">
        <v>0</v>
      </c>
      <c r="X60" s="128">
        <v>0</v>
      </c>
    </row>
    <row r="61" spans="1:24" ht="45" x14ac:dyDescent="0.25">
      <c r="A61" s="30" t="s">
        <v>147</v>
      </c>
      <c r="B61" s="37"/>
      <c r="C61" s="37" t="s">
        <v>67</v>
      </c>
      <c r="D61" s="50" t="s">
        <v>148</v>
      </c>
      <c r="E61" s="50" t="s">
        <v>149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21.601732999999999</v>
      </c>
      <c r="O61" s="93">
        <v>3</v>
      </c>
      <c r="P61" s="93">
        <v>0</v>
      </c>
      <c r="Q61" s="93">
        <v>1.873</v>
      </c>
      <c r="R61" s="93">
        <v>0</v>
      </c>
      <c r="S61" s="93">
        <v>0</v>
      </c>
      <c r="T61" s="93">
        <v>21.601732999999999</v>
      </c>
      <c r="U61" s="52" t="s">
        <v>36</v>
      </c>
      <c r="V61" s="136">
        <v>0</v>
      </c>
      <c r="W61" s="136">
        <v>0</v>
      </c>
      <c r="X61" s="128" t="s">
        <v>150</v>
      </c>
    </row>
    <row r="62" spans="1:24" ht="30" x14ac:dyDescent="0.25">
      <c r="A62" s="30" t="s">
        <v>151</v>
      </c>
      <c r="B62" s="37"/>
      <c r="C62" s="37" t="s">
        <v>67</v>
      </c>
      <c r="D62" s="50" t="s">
        <v>152</v>
      </c>
      <c r="E62" s="50" t="s">
        <v>153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52" t="s">
        <v>36</v>
      </c>
      <c r="V62" s="136">
        <v>0</v>
      </c>
      <c r="W62" s="136">
        <v>0</v>
      </c>
      <c r="X62" s="128">
        <v>0</v>
      </c>
    </row>
    <row r="63" spans="1:24" ht="45" x14ac:dyDescent="0.25">
      <c r="A63" s="30" t="s">
        <v>155</v>
      </c>
      <c r="B63" s="37"/>
      <c r="C63" s="37" t="s">
        <v>67</v>
      </c>
      <c r="D63" s="50" t="s">
        <v>156</v>
      </c>
      <c r="E63" s="50" t="s">
        <v>157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52" t="s">
        <v>36</v>
      </c>
      <c r="V63" s="136">
        <v>0</v>
      </c>
      <c r="W63" s="136">
        <v>0</v>
      </c>
      <c r="X63" s="128">
        <v>0</v>
      </c>
    </row>
    <row r="64" spans="1:24" ht="30" x14ac:dyDescent="0.25">
      <c r="A64" s="30">
        <v>2004</v>
      </c>
      <c r="B64" s="37"/>
      <c r="C64" s="37" t="s">
        <v>67</v>
      </c>
      <c r="D64" s="50" t="s">
        <v>159</v>
      </c>
      <c r="E64" s="50" t="s">
        <v>160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52" t="s">
        <v>36</v>
      </c>
      <c r="V64" s="136">
        <v>0</v>
      </c>
      <c r="W64" s="136">
        <v>0</v>
      </c>
      <c r="X64" s="128">
        <v>0</v>
      </c>
    </row>
    <row r="65" spans="1:24" ht="45" x14ac:dyDescent="0.25">
      <c r="A65" s="30">
        <v>2505</v>
      </c>
      <c r="B65" s="37"/>
      <c r="C65" s="37" t="s">
        <v>67</v>
      </c>
      <c r="D65" s="50" t="s">
        <v>162</v>
      </c>
      <c r="E65" s="50" t="s">
        <v>163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  <c r="M65" s="93">
        <v>0</v>
      </c>
      <c r="N65" s="93">
        <v>0</v>
      </c>
      <c r="O65" s="93">
        <v>0</v>
      </c>
      <c r="P65" s="93">
        <v>0</v>
      </c>
      <c r="Q65" s="93">
        <v>0</v>
      </c>
      <c r="R65" s="93">
        <v>0</v>
      </c>
      <c r="S65" s="93">
        <v>0</v>
      </c>
      <c r="T65" s="93">
        <v>0</v>
      </c>
      <c r="U65" s="52" t="s">
        <v>36</v>
      </c>
      <c r="V65" s="136">
        <v>0</v>
      </c>
      <c r="W65" s="136">
        <v>0</v>
      </c>
      <c r="X65" s="128">
        <v>0</v>
      </c>
    </row>
    <row r="66" spans="1:24" ht="30" x14ac:dyDescent="0.25">
      <c r="A66" s="30">
        <v>947</v>
      </c>
      <c r="B66" s="37"/>
      <c r="C66" s="37" t="s">
        <v>67</v>
      </c>
      <c r="D66" s="50" t="s">
        <v>165</v>
      </c>
      <c r="E66" s="50" t="s">
        <v>166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93">
        <v>0</v>
      </c>
      <c r="R66" s="93">
        <v>0</v>
      </c>
      <c r="S66" s="93">
        <v>0</v>
      </c>
      <c r="T66" s="93">
        <v>0</v>
      </c>
      <c r="U66" s="52" t="s">
        <v>36</v>
      </c>
      <c r="V66" s="136">
        <v>0</v>
      </c>
      <c r="W66" s="136">
        <v>0</v>
      </c>
      <c r="X66" s="128">
        <v>0</v>
      </c>
    </row>
    <row r="67" spans="1:24" ht="75" x14ac:dyDescent="0.25">
      <c r="A67" s="30">
        <v>2566</v>
      </c>
      <c r="B67" s="37"/>
      <c r="C67" s="37" t="s">
        <v>67</v>
      </c>
      <c r="D67" s="50" t="s">
        <v>168</v>
      </c>
      <c r="E67" s="50" t="s">
        <v>169</v>
      </c>
      <c r="F67" s="93">
        <v>0</v>
      </c>
      <c r="G67" s="93">
        <v>0</v>
      </c>
      <c r="H67" s="93">
        <v>0</v>
      </c>
      <c r="I67" s="93">
        <v>0</v>
      </c>
      <c r="J67" s="93">
        <v>0</v>
      </c>
      <c r="K67" s="93">
        <v>0</v>
      </c>
      <c r="L67" s="93">
        <v>0</v>
      </c>
      <c r="M67" s="93">
        <v>0</v>
      </c>
      <c r="N67" s="93">
        <v>0</v>
      </c>
      <c r="O67" s="93">
        <v>0</v>
      </c>
      <c r="P67" s="93">
        <v>0</v>
      </c>
      <c r="Q67" s="93">
        <v>0</v>
      </c>
      <c r="R67" s="93">
        <v>0</v>
      </c>
      <c r="S67" s="93">
        <v>0</v>
      </c>
      <c r="T67" s="93">
        <v>0</v>
      </c>
      <c r="U67" s="52" t="s">
        <v>36</v>
      </c>
      <c r="V67" s="136">
        <v>0</v>
      </c>
      <c r="W67" s="136">
        <v>0</v>
      </c>
      <c r="X67" s="128">
        <v>0</v>
      </c>
    </row>
    <row r="68" spans="1:24" ht="60" x14ac:dyDescent="0.25">
      <c r="A68" s="30">
        <v>3994</v>
      </c>
      <c r="B68" s="37"/>
      <c r="C68" s="37" t="s">
        <v>67</v>
      </c>
      <c r="D68" s="50" t="s">
        <v>171</v>
      </c>
      <c r="E68" s="50" t="s">
        <v>172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52" t="s">
        <v>36</v>
      </c>
      <c r="V68" s="136">
        <v>0</v>
      </c>
      <c r="W68" s="136">
        <v>0</v>
      </c>
      <c r="X68" s="128">
        <v>0</v>
      </c>
    </row>
    <row r="69" spans="1:24" ht="30" x14ac:dyDescent="0.25">
      <c r="A69" s="30">
        <v>814</v>
      </c>
      <c r="B69" s="37"/>
      <c r="C69" s="37" t="s">
        <v>67</v>
      </c>
      <c r="D69" s="50" t="s">
        <v>173</v>
      </c>
      <c r="E69" s="50" t="s">
        <v>174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52" t="s">
        <v>36</v>
      </c>
      <c r="V69" s="136">
        <v>0</v>
      </c>
      <c r="W69" s="136">
        <v>0</v>
      </c>
      <c r="X69" s="128">
        <v>0</v>
      </c>
    </row>
    <row r="70" spans="1:24" ht="60" x14ac:dyDescent="0.25">
      <c r="A70" s="30">
        <v>1468</v>
      </c>
      <c r="B70" s="37"/>
      <c r="C70" s="37" t="s">
        <v>67</v>
      </c>
      <c r="D70" s="50" t="s">
        <v>175</v>
      </c>
      <c r="E70" s="50" t="s">
        <v>176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52" t="s">
        <v>36</v>
      </c>
      <c r="V70" s="136">
        <v>0</v>
      </c>
      <c r="W70" s="136">
        <v>0</v>
      </c>
      <c r="X70" s="128">
        <v>0</v>
      </c>
    </row>
    <row r="71" spans="1:24" ht="60" x14ac:dyDescent="0.25">
      <c r="A71" s="30">
        <v>3016</v>
      </c>
      <c r="B71" s="37"/>
      <c r="C71" s="37" t="s">
        <v>67</v>
      </c>
      <c r="D71" s="50" t="s">
        <v>178</v>
      </c>
      <c r="E71" s="50" t="s">
        <v>179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52" t="s">
        <v>36</v>
      </c>
      <c r="V71" s="136">
        <v>0</v>
      </c>
      <c r="W71" s="136">
        <v>0</v>
      </c>
      <c r="X71" s="128">
        <v>0</v>
      </c>
    </row>
    <row r="72" spans="1:24" ht="30" x14ac:dyDescent="0.25">
      <c r="A72" s="30">
        <v>3111</v>
      </c>
      <c r="B72" s="37"/>
      <c r="C72" s="37" t="s">
        <v>67</v>
      </c>
      <c r="D72" s="50" t="s">
        <v>181</v>
      </c>
      <c r="E72" s="50" t="s">
        <v>182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52" t="s">
        <v>36</v>
      </c>
      <c r="V72" s="136">
        <v>0</v>
      </c>
      <c r="W72" s="136">
        <v>0</v>
      </c>
      <c r="X72" s="128">
        <v>0</v>
      </c>
    </row>
    <row r="73" spans="1:24" ht="45" x14ac:dyDescent="0.25">
      <c r="A73" s="30">
        <v>4174</v>
      </c>
      <c r="B73" s="37"/>
      <c r="C73" s="37" t="s">
        <v>67</v>
      </c>
      <c r="D73" s="50" t="s">
        <v>184</v>
      </c>
      <c r="E73" s="50" t="s">
        <v>185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52" t="s">
        <v>36</v>
      </c>
      <c r="V73" s="136">
        <v>0</v>
      </c>
      <c r="W73" s="136">
        <v>0</v>
      </c>
      <c r="X73" s="128">
        <v>0</v>
      </c>
    </row>
    <row r="74" spans="1:24" ht="45" x14ac:dyDescent="0.25">
      <c r="A74" s="30">
        <v>4184</v>
      </c>
      <c r="B74" s="37"/>
      <c r="C74" s="37" t="s">
        <v>67</v>
      </c>
      <c r="D74" s="50" t="s">
        <v>186</v>
      </c>
      <c r="E74" s="50" t="s">
        <v>187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52" t="s">
        <v>36</v>
      </c>
      <c r="V74" s="136">
        <v>0</v>
      </c>
      <c r="W74" s="136">
        <v>0</v>
      </c>
      <c r="X74" s="128">
        <v>0</v>
      </c>
    </row>
    <row r="75" spans="1:24" ht="45" x14ac:dyDescent="0.25">
      <c r="A75" s="30">
        <v>2783</v>
      </c>
      <c r="B75" s="37"/>
      <c r="C75" s="37" t="s">
        <v>67</v>
      </c>
      <c r="D75" s="50" t="s">
        <v>188</v>
      </c>
      <c r="E75" s="50" t="s">
        <v>189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v>0</v>
      </c>
      <c r="U75" s="52" t="s">
        <v>36</v>
      </c>
      <c r="V75" s="136">
        <v>0</v>
      </c>
      <c r="W75" s="136">
        <v>0</v>
      </c>
      <c r="X75" s="128">
        <v>0</v>
      </c>
    </row>
    <row r="76" spans="1:24" ht="45" x14ac:dyDescent="0.25">
      <c r="A76" s="30">
        <v>2914</v>
      </c>
      <c r="B76" s="37"/>
      <c r="C76" s="37" t="s">
        <v>67</v>
      </c>
      <c r="D76" s="50" t="s">
        <v>191</v>
      </c>
      <c r="E76" s="50" t="s">
        <v>192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52" t="s">
        <v>36</v>
      </c>
      <c r="V76" s="136">
        <v>0</v>
      </c>
      <c r="W76" s="136">
        <v>0</v>
      </c>
      <c r="X76" s="128">
        <v>0</v>
      </c>
    </row>
    <row r="77" spans="1:24" ht="45" x14ac:dyDescent="0.25">
      <c r="A77" s="30">
        <v>2955</v>
      </c>
      <c r="B77" s="37"/>
      <c r="C77" s="37" t="s">
        <v>67</v>
      </c>
      <c r="D77" s="50" t="s">
        <v>194</v>
      </c>
      <c r="E77" s="50" t="s">
        <v>195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52" t="s">
        <v>36</v>
      </c>
      <c r="V77" s="136">
        <v>0</v>
      </c>
      <c r="W77" s="136">
        <v>0</v>
      </c>
      <c r="X77" s="128">
        <v>0</v>
      </c>
    </row>
    <row r="78" spans="1:24" ht="45" x14ac:dyDescent="0.25">
      <c r="A78" s="30">
        <v>2272</v>
      </c>
      <c r="B78" s="37"/>
      <c r="C78" s="37" t="s">
        <v>67</v>
      </c>
      <c r="D78" s="50" t="s">
        <v>196</v>
      </c>
      <c r="E78" s="50" t="s">
        <v>197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52" t="s">
        <v>36</v>
      </c>
      <c r="V78" s="136">
        <v>0</v>
      </c>
      <c r="W78" s="136">
        <v>0</v>
      </c>
      <c r="X78" s="128">
        <v>0</v>
      </c>
    </row>
    <row r="79" spans="1:24" ht="45" x14ac:dyDescent="0.25">
      <c r="A79" s="30">
        <v>2736</v>
      </c>
      <c r="B79" s="37"/>
      <c r="C79" s="37" t="s">
        <v>67</v>
      </c>
      <c r="D79" s="50" t="s">
        <v>199</v>
      </c>
      <c r="E79" s="50" t="s">
        <v>200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52" t="s">
        <v>36</v>
      </c>
      <c r="V79" s="136">
        <v>0</v>
      </c>
      <c r="W79" s="136">
        <v>0</v>
      </c>
      <c r="X79" s="128">
        <v>0</v>
      </c>
    </row>
    <row r="80" spans="1:24" ht="45" x14ac:dyDescent="0.25">
      <c r="A80" s="30">
        <v>3090</v>
      </c>
      <c r="B80" s="37"/>
      <c r="C80" s="37" t="s">
        <v>67</v>
      </c>
      <c r="D80" s="50" t="s">
        <v>201</v>
      </c>
      <c r="E80" s="50" t="s">
        <v>202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  <c r="M80" s="93">
        <v>0</v>
      </c>
      <c r="N80" s="93">
        <v>1.8538060000000001</v>
      </c>
      <c r="O80" s="93">
        <v>0</v>
      </c>
      <c r="P80" s="93">
        <v>0</v>
      </c>
      <c r="Q80" s="93">
        <v>1.23</v>
      </c>
      <c r="R80" s="93">
        <v>0</v>
      </c>
      <c r="S80" s="93">
        <v>0</v>
      </c>
      <c r="T80" s="93">
        <v>1.8538060000000001</v>
      </c>
      <c r="U80" s="52" t="s">
        <v>36</v>
      </c>
      <c r="V80" s="136">
        <v>0</v>
      </c>
      <c r="W80" s="136">
        <v>0</v>
      </c>
      <c r="X80" s="128" t="s">
        <v>203</v>
      </c>
    </row>
    <row r="81" spans="1:24" ht="30" x14ac:dyDescent="0.25">
      <c r="A81" s="30">
        <v>2849</v>
      </c>
      <c r="B81" s="37"/>
      <c r="C81" s="37" t="s">
        <v>67</v>
      </c>
      <c r="D81" s="50" t="s">
        <v>204</v>
      </c>
      <c r="E81" s="50" t="s">
        <v>205</v>
      </c>
      <c r="F81" s="93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52" t="s">
        <v>36</v>
      </c>
      <c r="V81" s="136">
        <v>0</v>
      </c>
      <c r="W81" s="136">
        <v>0</v>
      </c>
      <c r="X81" s="128">
        <v>0</v>
      </c>
    </row>
    <row r="82" spans="1:24" ht="30" x14ac:dyDescent="0.25">
      <c r="A82" s="30">
        <v>2856</v>
      </c>
      <c r="B82" s="37"/>
      <c r="C82" s="37" t="s">
        <v>67</v>
      </c>
      <c r="D82" s="50" t="s">
        <v>206</v>
      </c>
      <c r="E82" s="50" t="s">
        <v>207</v>
      </c>
      <c r="F82" s="93">
        <v>0</v>
      </c>
      <c r="G82" s="93">
        <v>0</v>
      </c>
      <c r="H82" s="93">
        <v>0</v>
      </c>
      <c r="I82" s="93">
        <v>0</v>
      </c>
      <c r="J82" s="93">
        <v>0</v>
      </c>
      <c r="K82" s="93"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v>0</v>
      </c>
      <c r="U82" s="52" t="s">
        <v>36</v>
      </c>
      <c r="V82" s="136">
        <v>0</v>
      </c>
      <c r="W82" s="136">
        <v>0</v>
      </c>
      <c r="X82" s="128">
        <v>0</v>
      </c>
    </row>
    <row r="83" spans="1:24" ht="30" x14ac:dyDescent="0.25">
      <c r="A83" s="30">
        <v>3110</v>
      </c>
      <c r="B83" s="37"/>
      <c r="C83" s="37" t="s">
        <v>67</v>
      </c>
      <c r="D83" s="50" t="s">
        <v>208</v>
      </c>
      <c r="E83" s="50" t="s">
        <v>209</v>
      </c>
      <c r="F83" s="93">
        <v>0</v>
      </c>
      <c r="G83" s="93">
        <v>0</v>
      </c>
      <c r="H83" s="93">
        <v>0</v>
      </c>
      <c r="I83" s="93">
        <v>0</v>
      </c>
      <c r="J83" s="93">
        <v>0</v>
      </c>
      <c r="K83" s="93">
        <v>0</v>
      </c>
      <c r="L83" s="93">
        <v>0</v>
      </c>
      <c r="M83" s="93">
        <v>0</v>
      </c>
      <c r="N83" s="93">
        <v>0</v>
      </c>
      <c r="O83" s="93">
        <v>0</v>
      </c>
      <c r="P83" s="93">
        <v>0</v>
      </c>
      <c r="Q83" s="93">
        <v>0</v>
      </c>
      <c r="R83" s="93">
        <v>0</v>
      </c>
      <c r="S83" s="93">
        <v>0</v>
      </c>
      <c r="T83" s="93">
        <v>0</v>
      </c>
      <c r="U83" s="52" t="s">
        <v>36</v>
      </c>
      <c r="V83" s="136">
        <v>0</v>
      </c>
      <c r="W83" s="136">
        <v>0</v>
      </c>
      <c r="X83" s="128">
        <v>0</v>
      </c>
    </row>
    <row r="84" spans="1:24" ht="30" x14ac:dyDescent="0.25">
      <c r="A84" s="30" t="s">
        <v>211</v>
      </c>
      <c r="B84" s="37"/>
      <c r="C84" s="37" t="s">
        <v>67</v>
      </c>
      <c r="D84" s="50" t="s">
        <v>212</v>
      </c>
      <c r="E84" s="50" t="s">
        <v>213</v>
      </c>
      <c r="F84" s="93">
        <v>0</v>
      </c>
      <c r="G84" s="93">
        <v>0</v>
      </c>
      <c r="H84" s="93">
        <v>0</v>
      </c>
      <c r="I84" s="93">
        <v>0</v>
      </c>
      <c r="J84" s="93">
        <v>0</v>
      </c>
      <c r="K84" s="93">
        <v>0</v>
      </c>
      <c r="L84" s="93">
        <v>0</v>
      </c>
      <c r="M84" s="93">
        <v>0</v>
      </c>
      <c r="N84" s="93">
        <v>0</v>
      </c>
      <c r="O84" s="93">
        <v>0</v>
      </c>
      <c r="P84" s="93">
        <v>0</v>
      </c>
      <c r="Q84" s="93">
        <v>0</v>
      </c>
      <c r="R84" s="93">
        <v>0</v>
      </c>
      <c r="S84" s="93">
        <v>0</v>
      </c>
      <c r="T84" s="93">
        <v>0</v>
      </c>
      <c r="U84" s="52" t="s">
        <v>36</v>
      </c>
      <c r="V84" s="136">
        <v>0</v>
      </c>
      <c r="W84" s="136">
        <v>0</v>
      </c>
      <c r="X84" s="128">
        <v>0</v>
      </c>
    </row>
    <row r="85" spans="1:24" ht="45" x14ac:dyDescent="0.25">
      <c r="A85" s="30">
        <v>1460</v>
      </c>
      <c r="B85" s="37"/>
      <c r="C85" s="37" t="s">
        <v>67</v>
      </c>
      <c r="D85" s="50" t="s">
        <v>215</v>
      </c>
      <c r="E85" s="50" t="s">
        <v>216</v>
      </c>
      <c r="F85" s="93">
        <v>0</v>
      </c>
      <c r="G85" s="93">
        <v>20.487054721249475</v>
      </c>
      <c r="H85" s="93">
        <v>0.8</v>
      </c>
      <c r="I85" s="93">
        <v>0</v>
      </c>
      <c r="J85" s="93">
        <v>4.1579999999999995</v>
      </c>
      <c r="K85" s="93">
        <v>0</v>
      </c>
      <c r="L85" s="93">
        <v>0</v>
      </c>
      <c r="M85" s="93">
        <v>0</v>
      </c>
      <c r="N85" s="93">
        <v>0</v>
      </c>
      <c r="O85" s="93">
        <v>0</v>
      </c>
      <c r="P85" s="93">
        <v>0</v>
      </c>
      <c r="Q85" s="93">
        <v>0</v>
      </c>
      <c r="R85" s="93">
        <v>0</v>
      </c>
      <c r="S85" s="93">
        <v>0</v>
      </c>
      <c r="T85" s="93">
        <v>-20.487054721249475</v>
      </c>
      <c r="U85" s="52" t="s">
        <v>36</v>
      </c>
      <c r="V85" s="136">
        <v>0</v>
      </c>
      <c r="W85" s="136">
        <v>0</v>
      </c>
      <c r="X85" s="128" t="s">
        <v>991</v>
      </c>
    </row>
    <row r="86" spans="1:24" ht="45" x14ac:dyDescent="0.25">
      <c r="A86" s="30">
        <v>2185</v>
      </c>
      <c r="B86" s="37"/>
      <c r="C86" s="37" t="s">
        <v>67</v>
      </c>
      <c r="D86" s="50" t="s">
        <v>218</v>
      </c>
      <c r="E86" s="50" t="s">
        <v>219</v>
      </c>
      <c r="F86" s="93">
        <v>0</v>
      </c>
      <c r="G86" s="93">
        <v>0</v>
      </c>
      <c r="H86" s="93">
        <v>0</v>
      </c>
      <c r="I86" s="93">
        <v>0</v>
      </c>
      <c r="J86" s="93">
        <v>0</v>
      </c>
      <c r="K86" s="93">
        <v>0</v>
      </c>
      <c r="L86" s="93">
        <v>0</v>
      </c>
      <c r="M86" s="93">
        <v>0</v>
      </c>
      <c r="N86" s="93">
        <v>0</v>
      </c>
      <c r="O86" s="93">
        <v>0</v>
      </c>
      <c r="P86" s="93">
        <v>0</v>
      </c>
      <c r="Q86" s="93">
        <v>0</v>
      </c>
      <c r="R86" s="93">
        <v>0</v>
      </c>
      <c r="S86" s="93">
        <v>0</v>
      </c>
      <c r="T86" s="93">
        <v>0</v>
      </c>
      <c r="U86" s="52" t="s">
        <v>36</v>
      </c>
      <c r="V86" s="136">
        <v>0</v>
      </c>
      <c r="W86" s="136">
        <v>0</v>
      </c>
      <c r="X86" s="128">
        <v>0</v>
      </c>
    </row>
    <row r="87" spans="1:24" ht="90" x14ac:dyDescent="0.25">
      <c r="A87" s="30">
        <v>2044</v>
      </c>
      <c r="B87" s="37"/>
      <c r="C87" s="37" t="s">
        <v>67</v>
      </c>
      <c r="D87" s="50" t="s">
        <v>221</v>
      </c>
      <c r="E87" s="50" t="s">
        <v>222</v>
      </c>
      <c r="F87" s="93">
        <v>0</v>
      </c>
      <c r="G87" s="93">
        <v>0</v>
      </c>
      <c r="H87" s="93">
        <v>0</v>
      </c>
      <c r="I87" s="93">
        <v>0</v>
      </c>
      <c r="J87" s="93">
        <v>0</v>
      </c>
      <c r="K87" s="93">
        <v>0</v>
      </c>
      <c r="L87" s="93">
        <v>0</v>
      </c>
      <c r="M87" s="93">
        <v>0</v>
      </c>
      <c r="N87" s="93">
        <v>13.983625</v>
      </c>
      <c r="O87" s="93">
        <v>0.4</v>
      </c>
      <c r="P87" s="93">
        <v>0</v>
      </c>
      <c r="Q87" s="93">
        <v>2.4649999999999999</v>
      </c>
      <c r="R87" s="93">
        <v>0</v>
      </c>
      <c r="S87" s="93">
        <v>0</v>
      </c>
      <c r="T87" s="93">
        <v>13.983625</v>
      </c>
      <c r="U87" s="52" t="s">
        <v>36</v>
      </c>
      <c r="V87" s="136">
        <v>0</v>
      </c>
      <c r="W87" s="136">
        <v>0</v>
      </c>
      <c r="X87" s="128" t="s">
        <v>223</v>
      </c>
    </row>
    <row r="88" spans="1:24" ht="30" x14ac:dyDescent="0.25">
      <c r="A88" s="30">
        <v>2354</v>
      </c>
      <c r="B88" s="37"/>
      <c r="C88" s="37" t="s">
        <v>67</v>
      </c>
      <c r="D88" s="50" t="s">
        <v>224</v>
      </c>
      <c r="E88" s="50" t="s">
        <v>225</v>
      </c>
      <c r="F88" s="93">
        <v>0</v>
      </c>
      <c r="G88" s="93">
        <v>0</v>
      </c>
      <c r="H88" s="93">
        <v>0</v>
      </c>
      <c r="I88" s="93">
        <v>0</v>
      </c>
      <c r="J88" s="93">
        <v>0</v>
      </c>
      <c r="K88" s="93">
        <v>0</v>
      </c>
      <c r="L88" s="93">
        <v>0</v>
      </c>
      <c r="M88" s="93">
        <v>0</v>
      </c>
      <c r="N88" s="93">
        <v>0</v>
      </c>
      <c r="O88" s="93">
        <v>0</v>
      </c>
      <c r="P88" s="93">
        <v>0</v>
      </c>
      <c r="Q88" s="93">
        <v>0</v>
      </c>
      <c r="R88" s="93">
        <v>0</v>
      </c>
      <c r="S88" s="93">
        <v>0</v>
      </c>
      <c r="T88" s="93">
        <v>0</v>
      </c>
      <c r="U88" s="52" t="s">
        <v>36</v>
      </c>
      <c r="V88" s="136">
        <v>0</v>
      </c>
      <c r="W88" s="136">
        <v>0</v>
      </c>
      <c r="X88" s="128">
        <v>0</v>
      </c>
    </row>
    <row r="89" spans="1:24" ht="45" x14ac:dyDescent="0.25">
      <c r="A89" s="30">
        <v>2385</v>
      </c>
      <c r="B89" s="37"/>
      <c r="C89" s="37" t="s">
        <v>67</v>
      </c>
      <c r="D89" s="50" t="s">
        <v>227</v>
      </c>
      <c r="E89" s="50" t="s">
        <v>228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  <c r="M89" s="93">
        <v>0</v>
      </c>
      <c r="N89" s="93">
        <v>0</v>
      </c>
      <c r="O89" s="93">
        <v>0</v>
      </c>
      <c r="P89" s="93">
        <v>0</v>
      </c>
      <c r="Q89" s="93">
        <v>0</v>
      </c>
      <c r="R89" s="93">
        <v>0</v>
      </c>
      <c r="S89" s="93">
        <v>0</v>
      </c>
      <c r="T89" s="93">
        <v>0</v>
      </c>
      <c r="U89" s="52" t="s">
        <v>36</v>
      </c>
      <c r="V89" s="136">
        <v>0</v>
      </c>
      <c r="W89" s="136">
        <v>0</v>
      </c>
      <c r="X89" s="128">
        <v>0</v>
      </c>
    </row>
    <row r="90" spans="1:24" ht="45" x14ac:dyDescent="0.25">
      <c r="A90" s="30">
        <v>2574</v>
      </c>
      <c r="B90" s="37"/>
      <c r="C90" s="37" t="s">
        <v>67</v>
      </c>
      <c r="D90" s="50" t="s">
        <v>230</v>
      </c>
      <c r="E90" s="50" t="s">
        <v>231</v>
      </c>
      <c r="F90" s="93">
        <v>0</v>
      </c>
      <c r="G90" s="93">
        <v>0</v>
      </c>
      <c r="H90" s="93">
        <v>0</v>
      </c>
      <c r="I90" s="93">
        <v>0</v>
      </c>
      <c r="J90" s="93">
        <v>0</v>
      </c>
      <c r="K90" s="93">
        <v>0</v>
      </c>
      <c r="L90" s="93">
        <v>0</v>
      </c>
      <c r="M90" s="93">
        <v>0</v>
      </c>
      <c r="N90" s="93">
        <v>7.9789159999999999</v>
      </c>
      <c r="O90" s="93">
        <v>0.4</v>
      </c>
      <c r="P90" s="93">
        <v>0</v>
      </c>
      <c r="Q90" s="93">
        <v>0.9850000000000001</v>
      </c>
      <c r="R90" s="93">
        <v>0</v>
      </c>
      <c r="S90" s="93">
        <v>0</v>
      </c>
      <c r="T90" s="93">
        <v>7.9789159999999999</v>
      </c>
      <c r="U90" s="52" t="s">
        <v>36</v>
      </c>
      <c r="V90" s="136">
        <v>0</v>
      </c>
      <c r="W90" s="136">
        <v>0</v>
      </c>
      <c r="X90" s="128" t="s">
        <v>232</v>
      </c>
    </row>
    <row r="91" spans="1:24" ht="60" x14ac:dyDescent="0.25">
      <c r="A91" s="30">
        <v>2575</v>
      </c>
      <c r="B91" s="37"/>
      <c r="C91" s="37" t="s">
        <v>67</v>
      </c>
      <c r="D91" s="50" t="s">
        <v>233</v>
      </c>
      <c r="E91" s="50" t="s">
        <v>234</v>
      </c>
      <c r="F91" s="93">
        <v>0</v>
      </c>
      <c r="G91" s="93">
        <v>0</v>
      </c>
      <c r="H91" s="93">
        <v>0</v>
      </c>
      <c r="I91" s="93">
        <v>0</v>
      </c>
      <c r="J91" s="93">
        <v>0</v>
      </c>
      <c r="K91" s="93">
        <v>0</v>
      </c>
      <c r="L91" s="93">
        <v>0</v>
      </c>
      <c r="M91" s="93">
        <v>0</v>
      </c>
      <c r="N91" s="93">
        <v>0</v>
      </c>
      <c r="O91" s="93">
        <v>0</v>
      </c>
      <c r="P91" s="93">
        <v>0</v>
      </c>
      <c r="Q91" s="93">
        <v>0</v>
      </c>
      <c r="R91" s="93">
        <v>0</v>
      </c>
      <c r="S91" s="93">
        <v>0</v>
      </c>
      <c r="T91" s="93">
        <v>0</v>
      </c>
      <c r="U91" s="52" t="s">
        <v>36</v>
      </c>
      <c r="V91" s="136">
        <v>0</v>
      </c>
      <c r="W91" s="136">
        <v>0</v>
      </c>
      <c r="X91" s="128">
        <v>0</v>
      </c>
    </row>
    <row r="92" spans="1:24" ht="105" x14ac:dyDescent="0.25">
      <c r="A92" s="30">
        <v>2565</v>
      </c>
      <c r="B92" s="37"/>
      <c r="C92" s="37" t="s">
        <v>67</v>
      </c>
      <c r="D92" s="50" t="s">
        <v>236</v>
      </c>
      <c r="E92" s="50" t="s">
        <v>237</v>
      </c>
      <c r="F92" s="93">
        <v>0</v>
      </c>
      <c r="G92" s="93">
        <v>0</v>
      </c>
      <c r="H92" s="93">
        <v>0</v>
      </c>
      <c r="I92" s="93">
        <v>0</v>
      </c>
      <c r="J92" s="93">
        <v>0</v>
      </c>
      <c r="K92" s="93">
        <v>0</v>
      </c>
      <c r="L92" s="93">
        <v>0</v>
      </c>
      <c r="M92" s="93">
        <v>0</v>
      </c>
      <c r="N92" s="93">
        <v>0</v>
      </c>
      <c r="O92" s="93">
        <v>0</v>
      </c>
      <c r="P92" s="93">
        <v>0</v>
      </c>
      <c r="Q92" s="93">
        <v>0</v>
      </c>
      <c r="R92" s="93">
        <v>0</v>
      </c>
      <c r="S92" s="93">
        <v>0</v>
      </c>
      <c r="T92" s="93">
        <v>0</v>
      </c>
      <c r="U92" s="52" t="s">
        <v>36</v>
      </c>
      <c r="V92" s="136">
        <v>0</v>
      </c>
      <c r="W92" s="136">
        <v>0</v>
      </c>
      <c r="X92" s="128">
        <v>0</v>
      </c>
    </row>
    <row r="93" spans="1:24" ht="45" x14ac:dyDescent="0.25">
      <c r="A93" s="30">
        <v>2581</v>
      </c>
      <c r="B93" s="37"/>
      <c r="C93" s="37" t="s">
        <v>67</v>
      </c>
      <c r="D93" s="50" t="s">
        <v>239</v>
      </c>
      <c r="E93" s="50" t="s">
        <v>240</v>
      </c>
      <c r="F93" s="93">
        <v>0</v>
      </c>
      <c r="G93" s="93">
        <v>0</v>
      </c>
      <c r="H93" s="93">
        <v>0</v>
      </c>
      <c r="I93" s="93">
        <v>0</v>
      </c>
      <c r="J93" s="93">
        <v>0</v>
      </c>
      <c r="K93" s="93">
        <v>0</v>
      </c>
      <c r="L93" s="93">
        <v>0</v>
      </c>
      <c r="M93" s="93">
        <v>0</v>
      </c>
      <c r="N93" s="93">
        <v>0</v>
      </c>
      <c r="O93" s="93">
        <v>0</v>
      </c>
      <c r="P93" s="93">
        <v>0</v>
      </c>
      <c r="Q93" s="93">
        <v>0</v>
      </c>
      <c r="R93" s="93">
        <v>0</v>
      </c>
      <c r="S93" s="93">
        <v>0</v>
      </c>
      <c r="T93" s="93">
        <v>0</v>
      </c>
      <c r="U93" s="52" t="s">
        <v>36</v>
      </c>
      <c r="V93" s="136">
        <v>0</v>
      </c>
      <c r="W93" s="136">
        <v>0</v>
      </c>
      <c r="X93" s="128">
        <v>0</v>
      </c>
    </row>
    <row r="94" spans="1:24" ht="45" x14ac:dyDescent="0.25">
      <c r="A94" s="30">
        <v>4576</v>
      </c>
      <c r="B94" s="37"/>
      <c r="C94" s="37" t="s">
        <v>67</v>
      </c>
      <c r="D94" s="50" t="s">
        <v>242</v>
      </c>
      <c r="E94" s="50" t="s">
        <v>243</v>
      </c>
      <c r="F94" s="93">
        <v>0</v>
      </c>
      <c r="G94" s="93">
        <v>0</v>
      </c>
      <c r="H94" s="93">
        <v>0</v>
      </c>
      <c r="I94" s="93">
        <v>0</v>
      </c>
      <c r="J94" s="93">
        <v>0</v>
      </c>
      <c r="K94" s="93">
        <v>0</v>
      </c>
      <c r="L94" s="93">
        <v>0</v>
      </c>
      <c r="M94" s="93">
        <v>0</v>
      </c>
      <c r="N94" s="93">
        <v>0</v>
      </c>
      <c r="O94" s="93">
        <v>0</v>
      </c>
      <c r="P94" s="93">
        <v>0</v>
      </c>
      <c r="Q94" s="93">
        <v>0</v>
      </c>
      <c r="R94" s="93">
        <v>0</v>
      </c>
      <c r="S94" s="93">
        <v>0</v>
      </c>
      <c r="T94" s="93">
        <v>0</v>
      </c>
      <c r="U94" s="52" t="s">
        <v>36</v>
      </c>
      <c r="V94" s="136">
        <v>0</v>
      </c>
      <c r="W94" s="136">
        <v>0</v>
      </c>
      <c r="X94" s="128">
        <v>0</v>
      </c>
    </row>
    <row r="95" spans="1:24" ht="45" x14ac:dyDescent="0.25">
      <c r="A95" s="30">
        <v>2642</v>
      </c>
      <c r="B95" s="37"/>
      <c r="C95" s="37" t="s">
        <v>67</v>
      </c>
      <c r="D95" s="50" t="s">
        <v>245</v>
      </c>
      <c r="E95" s="50" t="s">
        <v>246</v>
      </c>
      <c r="F95" s="93">
        <v>0</v>
      </c>
      <c r="G95" s="93">
        <v>0</v>
      </c>
      <c r="H95" s="93">
        <v>0</v>
      </c>
      <c r="I95" s="93">
        <v>0</v>
      </c>
      <c r="J95" s="93">
        <v>0</v>
      </c>
      <c r="K95" s="93">
        <v>0</v>
      </c>
      <c r="L95" s="93">
        <v>0</v>
      </c>
      <c r="M95" s="93">
        <v>0</v>
      </c>
      <c r="N95" s="93">
        <v>0</v>
      </c>
      <c r="O95" s="93">
        <v>0</v>
      </c>
      <c r="P95" s="93">
        <v>0</v>
      </c>
      <c r="Q95" s="93">
        <v>0</v>
      </c>
      <c r="R95" s="93">
        <v>0</v>
      </c>
      <c r="S95" s="93">
        <v>0</v>
      </c>
      <c r="T95" s="93">
        <v>0</v>
      </c>
      <c r="U95" s="52" t="s">
        <v>36</v>
      </c>
      <c r="V95" s="136">
        <v>0</v>
      </c>
      <c r="W95" s="136">
        <v>0</v>
      </c>
      <c r="X95" s="128">
        <v>0</v>
      </c>
    </row>
    <row r="96" spans="1:24" ht="60" x14ac:dyDescent="0.25">
      <c r="A96" s="30">
        <v>2710</v>
      </c>
      <c r="B96" s="37"/>
      <c r="C96" s="37" t="s">
        <v>67</v>
      </c>
      <c r="D96" s="50" t="s">
        <v>248</v>
      </c>
      <c r="E96" s="50" t="s">
        <v>249</v>
      </c>
      <c r="F96" s="93">
        <v>0</v>
      </c>
      <c r="G96" s="93">
        <v>0</v>
      </c>
      <c r="H96" s="93">
        <v>0</v>
      </c>
      <c r="I96" s="93">
        <v>0</v>
      </c>
      <c r="J96" s="93">
        <v>0</v>
      </c>
      <c r="K96" s="93">
        <v>0</v>
      </c>
      <c r="L96" s="93">
        <v>0</v>
      </c>
      <c r="M96" s="93">
        <v>0</v>
      </c>
      <c r="N96" s="93">
        <v>5.9669119999999998</v>
      </c>
      <c r="O96" s="93">
        <v>2</v>
      </c>
      <c r="P96" s="93">
        <v>0</v>
      </c>
      <c r="Q96" s="93">
        <v>0.63900000000000001</v>
      </c>
      <c r="R96" s="93">
        <v>0</v>
      </c>
      <c r="S96" s="93">
        <v>0</v>
      </c>
      <c r="T96" s="93">
        <v>5.9669119999999998</v>
      </c>
      <c r="U96" s="52" t="s">
        <v>36</v>
      </c>
      <c r="V96" s="136">
        <v>0</v>
      </c>
      <c r="W96" s="136">
        <v>0</v>
      </c>
      <c r="X96" s="128" t="s">
        <v>1051</v>
      </c>
    </row>
    <row r="97" spans="1:24" ht="75" x14ac:dyDescent="0.25">
      <c r="A97" s="30">
        <v>2728</v>
      </c>
      <c r="B97" s="37"/>
      <c r="C97" s="37" t="s">
        <v>67</v>
      </c>
      <c r="D97" s="50" t="s">
        <v>251</v>
      </c>
      <c r="E97" s="50" t="s">
        <v>252</v>
      </c>
      <c r="F97" s="93">
        <v>0</v>
      </c>
      <c r="G97" s="93">
        <v>0</v>
      </c>
      <c r="H97" s="93">
        <v>0</v>
      </c>
      <c r="I97" s="93">
        <v>0</v>
      </c>
      <c r="J97" s="93">
        <v>0</v>
      </c>
      <c r="K97" s="93">
        <v>0</v>
      </c>
      <c r="L97" s="93">
        <v>0</v>
      </c>
      <c r="M97" s="93">
        <v>0</v>
      </c>
      <c r="N97" s="93">
        <v>0</v>
      </c>
      <c r="O97" s="93">
        <v>0</v>
      </c>
      <c r="P97" s="93">
        <v>0</v>
      </c>
      <c r="Q97" s="93">
        <v>0</v>
      </c>
      <c r="R97" s="93">
        <v>0</v>
      </c>
      <c r="S97" s="93">
        <v>0</v>
      </c>
      <c r="T97" s="93">
        <v>0</v>
      </c>
      <c r="U97" s="52" t="s">
        <v>36</v>
      </c>
      <c r="V97" s="136">
        <v>0</v>
      </c>
      <c r="W97" s="136">
        <v>0</v>
      </c>
      <c r="X97" s="128">
        <v>0</v>
      </c>
    </row>
    <row r="98" spans="1:24" ht="30" x14ac:dyDescent="0.25">
      <c r="A98" s="30">
        <v>2730</v>
      </c>
      <c r="B98" s="37"/>
      <c r="C98" s="37" t="s">
        <v>67</v>
      </c>
      <c r="D98" s="50" t="s">
        <v>254</v>
      </c>
      <c r="E98" s="50" t="s">
        <v>255</v>
      </c>
      <c r="F98" s="93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  <c r="L98" s="93">
        <v>0</v>
      </c>
      <c r="M98" s="93">
        <v>0</v>
      </c>
      <c r="N98" s="93">
        <v>0</v>
      </c>
      <c r="O98" s="93">
        <v>0</v>
      </c>
      <c r="P98" s="93">
        <v>0</v>
      </c>
      <c r="Q98" s="93">
        <v>0</v>
      </c>
      <c r="R98" s="93">
        <v>0</v>
      </c>
      <c r="S98" s="93">
        <v>0</v>
      </c>
      <c r="T98" s="93">
        <v>0</v>
      </c>
      <c r="U98" s="52" t="s">
        <v>36</v>
      </c>
      <c r="V98" s="136">
        <v>0</v>
      </c>
      <c r="W98" s="136">
        <v>0</v>
      </c>
      <c r="X98" s="128">
        <v>0</v>
      </c>
    </row>
    <row r="99" spans="1:24" ht="45" x14ac:dyDescent="0.25">
      <c r="A99" s="30">
        <v>2784</v>
      </c>
      <c r="B99" s="37"/>
      <c r="C99" s="37" t="s">
        <v>67</v>
      </c>
      <c r="D99" s="50" t="s">
        <v>257</v>
      </c>
      <c r="E99" s="50" t="s">
        <v>258</v>
      </c>
      <c r="F99" s="93">
        <v>0</v>
      </c>
      <c r="G99" s="93">
        <v>0</v>
      </c>
      <c r="H99" s="93">
        <v>0</v>
      </c>
      <c r="I99" s="93">
        <v>0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0</v>
      </c>
      <c r="R99" s="93">
        <v>0</v>
      </c>
      <c r="S99" s="93">
        <v>0</v>
      </c>
      <c r="T99" s="93">
        <v>0</v>
      </c>
      <c r="U99" s="52" t="s">
        <v>36</v>
      </c>
      <c r="V99" s="136">
        <v>0</v>
      </c>
      <c r="W99" s="136">
        <v>0</v>
      </c>
      <c r="X99" s="128">
        <v>0</v>
      </c>
    </row>
    <row r="100" spans="1:24" ht="30" x14ac:dyDescent="0.25">
      <c r="A100" s="30">
        <v>2791</v>
      </c>
      <c r="B100" s="37"/>
      <c r="C100" s="37" t="s">
        <v>67</v>
      </c>
      <c r="D100" s="50" t="s">
        <v>260</v>
      </c>
      <c r="E100" s="50" t="s">
        <v>261</v>
      </c>
      <c r="F100" s="93">
        <v>0</v>
      </c>
      <c r="G100" s="93">
        <v>0</v>
      </c>
      <c r="H100" s="93">
        <v>0</v>
      </c>
      <c r="I100" s="93">
        <v>0</v>
      </c>
      <c r="J100" s="93">
        <v>0</v>
      </c>
      <c r="K100" s="93">
        <v>0</v>
      </c>
      <c r="L100" s="93">
        <v>0</v>
      </c>
      <c r="M100" s="93">
        <v>0</v>
      </c>
      <c r="N100" s="93">
        <v>6.6303599999999996</v>
      </c>
      <c r="O100" s="93">
        <v>2</v>
      </c>
      <c r="P100" s="93">
        <v>0</v>
      </c>
      <c r="Q100" s="93">
        <v>0.3</v>
      </c>
      <c r="R100" s="93">
        <v>0</v>
      </c>
      <c r="S100" s="93">
        <v>0</v>
      </c>
      <c r="T100" s="93">
        <v>6.6303599999999996</v>
      </c>
      <c r="U100" s="52" t="s">
        <v>36</v>
      </c>
      <c r="V100" s="136">
        <v>0</v>
      </c>
      <c r="W100" s="136">
        <v>0</v>
      </c>
      <c r="X100" s="128">
        <v>0</v>
      </c>
    </row>
    <row r="101" spans="1:24" ht="30" x14ac:dyDescent="0.25">
      <c r="A101" s="30">
        <v>2793</v>
      </c>
      <c r="B101" s="37"/>
      <c r="C101" s="37" t="s">
        <v>67</v>
      </c>
      <c r="D101" s="50" t="s">
        <v>263</v>
      </c>
      <c r="E101" s="50" t="s">
        <v>264</v>
      </c>
      <c r="F101" s="93">
        <v>0</v>
      </c>
      <c r="G101" s="93">
        <v>0</v>
      </c>
      <c r="H101" s="93">
        <v>0</v>
      </c>
      <c r="I101" s="93">
        <v>0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0</v>
      </c>
      <c r="R101" s="93">
        <v>0</v>
      </c>
      <c r="S101" s="93">
        <v>0</v>
      </c>
      <c r="T101" s="93">
        <v>0</v>
      </c>
      <c r="U101" s="52" t="s">
        <v>36</v>
      </c>
      <c r="V101" s="136">
        <v>0</v>
      </c>
      <c r="W101" s="136">
        <v>0</v>
      </c>
      <c r="X101" s="128">
        <v>0</v>
      </c>
    </row>
    <row r="102" spans="1:24" ht="60" x14ac:dyDescent="0.25">
      <c r="A102" s="30">
        <v>2809</v>
      </c>
      <c r="B102" s="37"/>
      <c r="C102" s="37" t="s">
        <v>67</v>
      </c>
      <c r="D102" s="50" t="s">
        <v>265</v>
      </c>
      <c r="E102" s="50" t="s">
        <v>266</v>
      </c>
      <c r="F102" s="93">
        <v>0</v>
      </c>
      <c r="G102" s="93">
        <v>0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9.7743509999999993</v>
      </c>
      <c r="O102" s="93">
        <v>0.5</v>
      </c>
      <c r="P102" s="93">
        <v>0</v>
      </c>
      <c r="Q102" s="93">
        <v>1.02</v>
      </c>
      <c r="R102" s="93">
        <v>0</v>
      </c>
      <c r="S102" s="93">
        <v>0</v>
      </c>
      <c r="T102" s="93">
        <v>9.7743509999999993</v>
      </c>
      <c r="U102" s="52" t="s">
        <v>36</v>
      </c>
      <c r="V102" s="136">
        <v>0</v>
      </c>
      <c r="W102" s="136">
        <v>0</v>
      </c>
      <c r="X102" s="128" t="s">
        <v>1052</v>
      </c>
    </row>
    <row r="103" spans="1:24" ht="45" x14ac:dyDescent="0.25">
      <c r="A103" s="30">
        <v>2843</v>
      </c>
      <c r="B103" s="37"/>
      <c r="C103" s="37" t="s">
        <v>67</v>
      </c>
      <c r="D103" s="50" t="s">
        <v>268</v>
      </c>
      <c r="E103" s="50" t="s">
        <v>269</v>
      </c>
      <c r="F103" s="93">
        <v>0</v>
      </c>
      <c r="G103" s="93">
        <v>0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0</v>
      </c>
      <c r="R103" s="93">
        <v>0</v>
      </c>
      <c r="S103" s="93">
        <v>0</v>
      </c>
      <c r="T103" s="93">
        <v>0</v>
      </c>
      <c r="U103" s="52" t="s">
        <v>36</v>
      </c>
      <c r="V103" s="136">
        <v>0</v>
      </c>
      <c r="W103" s="136">
        <v>0</v>
      </c>
      <c r="X103" s="128">
        <v>0</v>
      </c>
    </row>
    <row r="104" spans="1:24" ht="60" x14ac:dyDescent="0.25">
      <c r="A104" s="30">
        <v>2890</v>
      </c>
      <c r="B104" s="37"/>
      <c r="C104" s="37" t="s">
        <v>67</v>
      </c>
      <c r="D104" s="50" t="s">
        <v>271</v>
      </c>
      <c r="E104" s="50" t="s">
        <v>272</v>
      </c>
      <c r="F104" s="93">
        <v>0</v>
      </c>
      <c r="G104" s="93">
        <v>0</v>
      </c>
      <c r="H104" s="93">
        <v>0</v>
      </c>
      <c r="I104" s="93">
        <v>0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0</v>
      </c>
      <c r="R104" s="93">
        <v>0</v>
      </c>
      <c r="S104" s="93">
        <v>0</v>
      </c>
      <c r="T104" s="93">
        <v>0</v>
      </c>
      <c r="U104" s="52" t="s">
        <v>36</v>
      </c>
      <c r="V104" s="136">
        <v>0</v>
      </c>
      <c r="W104" s="136">
        <v>0</v>
      </c>
      <c r="X104" s="128">
        <v>0</v>
      </c>
    </row>
    <row r="105" spans="1:24" ht="30" x14ac:dyDescent="0.25">
      <c r="A105" s="30">
        <v>2913</v>
      </c>
      <c r="B105" s="37"/>
      <c r="C105" s="37" t="s">
        <v>67</v>
      </c>
      <c r="D105" s="50" t="s">
        <v>274</v>
      </c>
      <c r="E105" s="50" t="s">
        <v>275</v>
      </c>
      <c r="F105" s="93">
        <v>0</v>
      </c>
      <c r="G105" s="93">
        <v>0</v>
      </c>
      <c r="H105" s="93">
        <v>0</v>
      </c>
      <c r="I105" s="93">
        <v>0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0</v>
      </c>
      <c r="R105" s="93">
        <v>0</v>
      </c>
      <c r="S105" s="93">
        <v>0</v>
      </c>
      <c r="T105" s="93">
        <v>0</v>
      </c>
      <c r="U105" s="52" t="s">
        <v>36</v>
      </c>
      <c r="V105" s="136">
        <v>0</v>
      </c>
      <c r="W105" s="136">
        <v>0</v>
      </c>
      <c r="X105" s="128">
        <v>0</v>
      </c>
    </row>
    <row r="106" spans="1:24" ht="30" x14ac:dyDescent="0.25">
      <c r="A106" s="30">
        <v>2917</v>
      </c>
      <c r="B106" s="37"/>
      <c r="C106" s="37" t="s">
        <v>67</v>
      </c>
      <c r="D106" s="50" t="s">
        <v>276</v>
      </c>
      <c r="E106" s="50" t="s">
        <v>277</v>
      </c>
      <c r="F106" s="93">
        <v>0</v>
      </c>
      <c r="G106" s="93">
        <v>0</v>
      </c>
      <c r="H106" s="93">
        <v>0</v>
      </c>
      <c r="I106" s="93">
        <v>0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0</v>
      </c>
      <c r="R106" s="93">
        <v>0</v>
      </c>
      <c r="S106" s="93">
        <v>0</v>
      </c>
      <c r="T106" s="93">
        <v>0</v>
      </c>
      <c r="U106" s="52" t="s">
        <v>36</v>
      </c>
      <c r="V106" s="136">
        <v>0</v>
      </c>
      <c r="W106" s="136">
        <v>0</v>
      </c>
      <c r="X106" s="128">
        <v>0</v>
      </c>
    </row>
    <row r="107" spans="1:24" ht="30" x14ac:dyDescent="0.25">
      <c r="A107" s="30">
        <v>2974</v>
      </c>
      <c r="B107" s="37"/>
      <c r="C107" s="37" t="s">
        <v>67</v>
      </c>
      <c r="D107" s="50" t="s">
        <v>279</v>
      </c>
      <c r="E107" s="50" t="s">
        <v>280</v>
      </c>
      <c r="F107" s="93">
        <v>0</v>
      </c>
      <c r="G107" s="93">
        <v>0</v>
      </c>
      <c r="H107" s="93">
        <v>0</v>
      </c>
      <c r="I107" s="93">
        <v>0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0</v>
      </c>
      <c r="R107" s="93">
        <v>0</v>
      </c>
      <c r="S107" s="93">
        <v>0</v>
      </c>
      <c r="T107" s="93">
        <v>0</v>
      </c>
      <c r="U107" s="52" t="s">
        <v>36</v>
      </c>
      <c r="V107" s="136">
        <v>0</v>
      </c>
      <c r="W107" s="136">
        <v>0</v>
      </c>
      <c r="X107" s="128">
        <v>0</v>
      </c>
    </row>
    <row r="108" spans="1:24" ht="75" x14ac:dyDescent="0.25">
      <c r="A108" s="30">
        <v>2982</v>
      </c>
      <c r="B108" s="37"/>
      <c r="C108" s="37" t="s">
        <v>67</v>
      </c>
      <c r="D108" s="50" t="s">
        <v>281</v>
      </c>
      <c r="E108" s="50" t="s">
        <v>282</v>
      </c>
      <c r="F108" s="93">
        <v>0</v>
      </c>
      <c r="G108" s="93">
        <v>0</v>
      </c>
      <c r="H108" s="93">
        <v>0</v>
      </c>
      <c r="I108" s="93">
        <v>0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0</v>
      </c>
      <c r="R108" s="93">
        <v>0</v>
      </c>
      <c r="S108" s="93">
        <v>0</v>
      </c>
      <c r="T108" s="93">
        <v>0</v>
      </c>
      <c r="U108" s="52" t="s">
        <v>36</v>
      </c>
      <c r="V108" s="136">
        <v>0</v>
      </c>
      <c r="W108" s="136">
        <v>0</v>
      </c>
      <c r="X108" s="128">
        <v>0</v>
      </c>
    </row>
    <row r="109" spans="1:24" ht="45" x14ac:dyDescent="0.25">
      <c r="A109" s="30">
        <v>2991</v>
      </c>
      <c r="B109" s="37"/>
      <c r="C109" s="37" t="s">
        <v>67</v>
      </c>
      <c r="D109" s="50" t="s">
        <v>284</v>
      </c>
      <c r="E109" s="50" t="s">
        <v>285</v>
      </c>
      <c r="F109" s="93">
        <v>0</v>
      </c>
      <c r="G109" s="93">
        <v>0</v>
      </c>
      <c r="H109" s="93">
        <v>0</v>
      </c>
      <c r="I109" s="93">
        <v>0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0</v>
      </c>
      <c r="R109" s="93">
        <v>0</v>
      </c>
      <c r="S109" s="93">
        <v>0</v>
      </c>
      <c r="T109" s="93">
        <v>0</v>
      </c>
      <c r="U109" s="52" t="s">
        <v>36</v>
      </c>
      <c r="V109" s="136">
        <v>0</v>
      </c>
      <c r="W109" s="136">
        <v>0</v>
      </c>
      <c r="X109" s="128">
        <v>0</v>
      </c>
    </row>
    <row r="110" spans="1:24" ht="45" x14ac:dyDescent="0.25">
      <c r="A110" s="30">
        <v>3001</v>
      </c>
      <c r="B110" s="37"/>
      <c r="C110" s="37" t="s">
        <v>67</v>
      </c>
      <c r="D110" s="50" t="s">
        <v>287</v>
      </c>
      <c r="E110" s="50" t="s">
        <v>288</v>
      </c>
      <c r="F110" s="93">
        <v>0</v>
      </c>
      <c r="G110" s="93">
        <v>0</v>
      </c>
      <c r="H110" s="93">
        <v>0</v>
      </c>
      <c r="I110" s="93">
        <v>0</v>
      </c>
      <c r="J110" s="93">
        <v>0</v>
      </c>
      <c r="K110" s="93">
        <v>0</v>
      </c>
      <c r="L110" s="93">
        <v>0</v>
      </c>
      <c r="M110" s="93">
        <v>0</v>
      </c>
      <c r="N110" s="93">
        <v>2.1871</v>
      </c>
      <c r="O110" s="93">
        <v>1</v>
      </c>
      <c r="P110" s="93">
        <v>0</v>
      </c>
      <c r="Q110" s="93">
        <v>0.36499999999999999</v>
      </c>
      <c r="R110" s="93">
        <v>0</v>
      </c>
      <c r="S110" s="93">
        <v>0</v>
      </c>
      <c r="T110" s="93">
        <v>2.1871</v>
      </c>
      <c r="U110" s="52" t="s">
        <v>36</v>
      </c>
      <c r="V110" s="136">
        <v>0</v>
      </c>
      <c r="W110" s="136">
        <v>0</v>
      </c>
      <c r="X110" s="128" t="s">
        <v>993</v>
      </c>
    </row>
    <row r="111" spans="1:24" ht="105" x14ac:dyDescent="0.25">
      <c r="A111" s="30">
        <v>3002</v>
      </c>
      <c r="B111" s="37"/>
      <c r="C111" s="37" t="s">
        <v>67</v>
      </c>
      <c r="D111" s="50" t="s">
        <v>290</v>
      </c>
      <c r="E111" s="50" t="s">
        <v>291</v>
      </c>
      <c r="F111" s="93">
        <v>0</v>
      </c>
      <c r="G111" s="93">
        <v>6.7448193320915957</v>
      </c>
      <c r="H111" s="93">
        <v>0.5</v>
      </c>
      <c r="I111" s="93">
        <v>0</v>
      </c>
      <c r="J111" s="93">
        <v>0.43099999999999999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0</v>
      </c>
      <c r="R111" s="93">
        <v>0</v>
      </c>
      <c r="S111" s="93">
        <v>0</v>
      </c>
      <c r="T111" s="93">
        <v>-6.7448193320915957</v>
      </c>
      <c r="U111" s="52" t="s">
        <v>36</v>
      </c>
      <c r="V111" s="136">
        <v>0</v>
      </c>
      <c r="W111" s="136">
        <v>0</v>
      </c>
      <c r="X111" s="128" t="s">
        <v>1053</v>
      </c>
    </row>
    <row r="112" spans="1:24" ht="45" x14ac:dyDescent="0.25">
      <c r="A112" s="30">
        <v>3006</v>
      </c>
      <c r="B112" s="37"/>
      <c r="C112" s="37" t="s">
        <v>67</v>
      </c>
      <c r="D112" s="50" t="s">
        <v>293</v>
      </c>
      <c r="E112" s="50" t="s">
        <v>294</v>
      </c>
      <c r="F112" s="93">
        <v>0</v>
      </c>
      <c r="G112" s="93">
        <v>0</v>
      </c>
      <c r="H112" s="93">
        <v>0</v>
      </c>
      <c r="I112" s="93">
        <v>0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0</v>
      </c>
      <c r="R112" s="93">
        <v>0</v>
      </c>
      <c r="S112" s="93">
        <v>0</v>
      </c>
      <c r="T112" s="93">
        <v>0</v>
      </c>
      <c r="U112" s="52" t="s">
        <v>36</v>
      </c>
      <c r="V112" s="136">
        <v>0</v>
      </c>
      <c r="W112" s="136">
        <v>0</v>
      </c>
      <c r="X112" s="128">
        <v>0</v>
      </c>
    </row>
    <row r="113" spans="1:24" ht="45" x14ac:dyDescent="0.25">
      <c r="A113" s="30">
        <v>3042</v>
      </c>
      <c r="B113" s="37"/>
      <c r="C113" s="37" t="s">
        <v>67</v>
      </c>
      <c r="D113" s="50" t="s">
        <v>296</v>
      </c>
      <c r="E113" s="50" t="s">
        <v>297</v>
      </c>
      <c r="F113" s="93">
        <v>0</v>
      </c>
      <c r="G113" s="93">
        <v>0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0</v>
      </c>
      <c r="R113" s="93">
        <v>0</v>
      </c>
      <c r="S113" s="93">
        <v>0</v>
      </c>
      <c r="T113" s="93">
        <v>0</v>
      </c>
      <c r="U113" s="52" t="s">
        <v>36</v>
      </c>
      <c r="V113" s="136">
        <v>0</v>
      </c>
      <c r="W113" s="136">
        <v>0</v>
      </c>
      <c r="X113" s="128">
        <v>0</v>
      </c>
    </row>
    <row r="114" spans="1:24" ht="60" x14ac:dyDescent="0.25">
      <c r="A114" s="30">
        <v>3114</v>
      </c>
      <c r="B114" s="37"/>
      <c r="C114" s="37" t="s">
        <v>67</v>
      </c>
      <c r="D114" s="50" t="s">
        <v>298</v>
      </c>
      <c r="E114" s="50" t="s">
        <v>299</v>
      </c>
      <c r="F114" s="93">
        <v>0</v>
      </c>
      <c r="G114" s="93">
        <v>0</v>
      </c>
      <c r="H114" s="93">
        <v>0</v>
      </c>
      <c r="I114" s="93">
        <v>0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0</v>
      </c>
      <c r="R114" s="93">
        <v>0</v>
      </c>
      <c r="S114" s="93">
        <v>0</v>
      </c>
      <c r="T114" s="93">
        <v>0</v>
      </c>
      <c r="U114" s="52" t="s">
        <v>36</v>
      </c>
      <c r="V114" s="136">
        <v>0</v>
      </c>
      <c r="W114" s="136">
        <v>0</v>
      </c>
      <c r="X114" s="128">
        <v>0</v>
      </c>
    </row>
    <row r="115" spans="1:24" ht="45" x14ac:dyDescent="0.25">
      <c r="A115" s="30">
        <v>3119</v>
      </c>
      <c r="B115" s="37"/>
      <c r="C115" s="37" t="s">
        <v>67</v>
      </c>
      <c r="D115" s="50" t="s">
        <v>301</v>
      </c>
      <c r="E115" s="50" t="s">
        <v>302</v>
      </c>
      <c r="F115" s="93">
        <v>0</v>
      </c>
      <c r="G115" s="93">
        <v>0</v>
      </c>
      <c r="H115" s="93">
        <v>0</v>
      </c>
      <c r="I115" s="93">
        <v>0</v>
      </c>
      <c r="J115" s="93">
        <v>0</v>
      </c>
      <c r="K115" s="93">
        <v>0</v>
      </c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>
        <v>0</v>
      </c>
      <c r="R115" s="93">
        <v>0</v>
      </c>
      <c r="S115" s="93">
        <v>0</v>
      </c>
      <c r="T115" s="93">
        <v>0</v>
      </c>
      <c r="U115" s="52" t="s">
        <v>36</v>
      </c>
      <c r="V115" s="136">
        <v>0</v>
      </c>
      <c r="W115" s="136">
        <v>0</v>
      </c>
      <c r="X115" s="128">
        <v>0</v>
      </c>
    </row>
    <row r="116" spans="1:24" ht="45" x14ac:dyDescent="0.25">
      <c r="A116" s="30">
        <v>3166</v>
      </c>
      <c r="B116" s="37"/>
      <c r="C116" s="37" t="s">
        <v>67</v>
      </c>
      <c r="D116" s="50" t="s">
        <v>304</v>
      </c>
      <c r="E116" s="50" t="s">
        <v>305</v>
      </c>
      <c r="F116" s="93">
        <v>0</v>
      </c>
      <c r="G116" s="93">
        <v>0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0</v>
      </c>
      <c r="R116" s="93">
        <v>0</v>
      </c>
      <c r="S116" s="93">
        <v>0</v>
      </c>
      <c r="T116" s="93">
        <v>0</v>
      </c>
      <c r="U116" s="52" t="s">
        <v>36</v>
      </c>
      <c r="V116" s="136">
        <v>0</v>
      </c>
      <c r="W116" s="136">
        <v>0</v>
      </c>
      <c r="X116" s="128">
        <v>0</v>
      </c>
    </row>
    <row r="117" spans="1:24" ht="60" x14ac:dyDescent="0.25">
      <c r="A117" s="30">
        <v>3210</v>
      </c>
      <c r="B117" s="37"/>
      <c r="C117" s="37" t="s">
        <v>67</v>
      </c>
      <c r="D117" s="50" t="s">
        <v>306</v>
      </c>
      <c r="E117" s="50" t="s">
        <v>307</v>
      </c>
      <c r="F117" s="93">
        <v>0</v>
      </c>
      <c r="G117" s="93">
        <v>0</v>
      </c>
      <c r="H117" s="93">
        <v>0</v>
      </c>
      <c r="I117" s="93">
        <v>0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0</v>
      </c>
      <c r="R117" s="93">
        <v>0</v>
      </c>
      <c r="S117" s="93">
        <v>0</v>
      </c>
      <c r="T117" s="93">
        <v>0</v>
      </c>
      <c r="U117" s="52" t="s">
        <v>36</v>
      </c>
      <c r="V117" s="136">
        <v>0</v>
      </c>
      <c r="W117" s="136">
        <v>0</v>
      </c>
      <c r="X117" s="128">
        <v>0</v>
      </c>
    </row>
    <row r="118" spans="1:24" ht="30" x14ac:dyDescent="0.25">
      <c r="A118" s="30">
        <v>3268</v>
      </c>
      <c r="B118" s="37"/>
      <c r="C118" s="37" t="s">
        <v>67</v>
      </c>
      <c r="D118" s="50" t="s">
        <v>309</v>
      </c>
      <c r="E118" s="50" t="s">
        <v>310</v>
      </c>
      <c r="F118" s="93">
        <v>0</v>
      </c>
      <c r="G118" s="93">
        <v>0</v>
      </c>
      <c r="H118" s="93">
        <v>0</v>
      </c>
      <c r="I118" s="93">
        <v>0</v>
      </c>
      <c r="J118" s="93">
        <v>0</v>
      </c>
      <c r="K118" s="93">
        <v>0</v>
      </c>
      <c r="L118" s="93">
        <v>0</v>
      </c>
      <c r="M118" s="93">
        <v>0</v>
      </c>
      <c r="N118" s="93">
        <v>0</v>
      </c>
      <c r="O118" s="93">
        <v>0</v>
      </c>
      <c r="P118" s="93">
        <v>0</v>
      </c>
      <c r="Q118" s="93">
        <v>0</v>
      </c>
      <c r="R118" s="93">
        <v>0</v>
      </c>
      <c r="S118" s="93">
        <v>0</v>
      </c>
      <c r="T118" s="93">
        <v>0</v>
      </c>
      <c r="U118" s="52" t="s">
        <v>36</v>
      </c>
      <c r="V118" s="136">
        <v>0</v>
      </c>
      <c r="W118" s="136">
        <v>0</v>
      </c>
      <c r="X118" s="128">
        <v>0</v>
      </c>
    </row>
    <row r="119" spans="1:24" ht="60" x14ac:dyDescent="0.25">
      <c r="A119" s="30">
        <v>3356</v>
      </c>
      <c r="B119" s="37"/>
      <c r="C119" s="37" t="s">
        <v>67</v>
      </c>
      <c r="D119" s="50" t="s">
        <v>312</v>
      </c>
      <c r="E119" s="50" t="s">
        <v>313</v>
      </c>
      <c r="F119" s="93">
        <v>0</v>
      </c>
      <c r="G119" s="93">
        <v>0</v>
      </c>
      <c r="H119" s="93">
        <v>0</v>
      </c>
      <c r="I119" s="93">
        <v>0</v>
      </c>
      <c r="J119" s="93">
        <v>0</v>
      </c>
      <c r="K119" s="93">
        <v>0</v>
      </c>
      <c r="L119" s="93">
        <v>0</v>
      </c>
      <c r="M119" s="93">
        <v>0</v>
      </c>
      <c r="N119" s="93">
        <v>0</v>
      </c>
      <c r="O119" s="93">
        <v>0</v>
      </c>
      <c r="P119" s="93">
        <v>0</v>
      </c>
      <c r="Q119" s="93">
        <v>0</v>
      </c>
      <c r="R119" s="93">
        <v>0</v>
      </c>
      <c r="S119" s="93">
        <v>0</v>
      </c>
      <c r="T119" s="93">
        <v>0</v>
      </c>
      <c r="U119" s="52" t="s">
        <v>36</v>
      </c>
      <c r="V119" s="136">
        <v>0</v>
      </c>
      <c r="W119" s="136">
        <v>0</v>
      </c>
      <c r="X119" s="128">
        <v>0</v>
      </c>
    </row>
    <row r="120" spans="1:24" ht="45" x14ac:dyDescent="0.25">
      <c r="A120" s="30">
        <v>3479</v>
      </c>
      <c r="B120" s="37"/>
      <c r="C120" s="37" t="s">
        <v>67</v>
      </c>
      <c r="D120" s="50" t="s">
        <v>315</v>
      </c>
      <c r="E120" s="50" t="s">
        <v>316</v>
      </c>
      <c r="F120" s="93">
        <v>0</v>
      </c>
      <c r="G120" s="93">
        <v>0</v>
      </c>
      <c r="H120" s="93">
        <v>0</v>
      </c>
      <c r="I120" s="93">
        <v>0</v>
      </c>
      <c r="J120" s="93">
        <v>0</v>
      </c>
      <c r="K120" s="93">
        <v>0</v>
      </c>
      <c r="L120" s="93">
        <v>0</v>
      </c>
      <c r="M120" s="93">
        <v>0</v>
      </c>
      <c r="N120" s="93">
        <v>3.4299599999999999</v>
      </c>
      <c r="O120" s="93">
        <v>0.4</v>
      </c>
      <c r="P120" s="93">
        <v>0</v>
      </c>
      <c r="Q120" s="93">
        <v>0.84699999999999998</v>
      </c>
      <c r="R120" s="93">
        <v>0</v>
      </c>
      <c r="S120" s="93">
        <v>0</v>
      </c>
      <c r="T120" s="93">
        <v>3.4299599999999999</v>
      </c>
      <c r="U120" s="52" t="s">
        <v>36</v>
      </c>
      <c r="V120" s="136">
        <v>0</v>
      </c>
      <c r="W120" s="136">
        <v>0</v>
      </c>
      <c r="X120" s="128" t="s">
        <v>317</v>
      </c>
    </row>
    <row r="121" spans="1:24" ht="45" x14ac:dyDescent="0.25">
      <c r="A121" s="30">
        <v>3481</v>
      </c>
      <c r="B121" s="37"/>
      <c r="C121" s="37" t="s">
        <v>67</v>
      </c>
      <c r="D121" s="50" t="s">
        <v>318</v>
      </c>
      <c r="E121" s="50" t="s">
        <v>319</v>
      </c>
      <c r="F121" s="93">
        <v>0</v>
      </c>
      <c r="G121" s="93">
        <v>0</v>
      </c>
      <c r="H121" s="93">
        <v>0</v>
      </c>
      <c r="I121" s="93">
        <v>0</v>
      </c>
      <c r="J121" s="93">
        <v>0</v>
      </c>
      <c r="K121" s="93">
        <v>0</v>
      </c>
      <c r="L121" s="93">
        <v>0</v>
      </c>
      <c r="M121" s="93">
        <v>0</v>
      </c>
      <c r="N121" s="93">
        <v>9.032</v>
      </c>
      <c r="O121" s="93">
        <v>0.63</v>
      </c>
      <c r="P121" s="93">
        <v>0</v>
      </c>
      <c r="Q121" s="93">
        <v>1.39</v>
      </c>
      <c r="R121" s="93">
        <v>0</v>
      </c>
      <c r="S121" s="93">
        <v>0</v>
      </c>
      <c r="T121" s="93">
        <v>9.032</v>
      </c>
      <c r="U121" s="52" t="s">
        <v>36</v>
      </c>
      <c r="V121" s="136">
        <v>0</v>
      </c>
      <c r="W121" s="136">
        <v>0</v>
      </c>
      <c r="X121" s="128" t="s">
        <v>320</v>
      </c>
    </row>
    <row r="122" spans="1:24" ht="60" x14ac:dyDescent="0.25">
      <c r="A122" s="30">
        <v>3495</v>
      </c>
      <c r="B122" s="37"/>
      <c r="C122" s="37" t="s">
        <v>67</v>
      </c>
      <c r="D122" s="50" t="s">
        <v>321</v>
      </c>
      <c r="E122" s="50" t="s">
        <v>322</v>
      </c>
      <c r="F122" s="93">
        <v>0</v>
      </c>
      <c r="G122" s="93">
        <v>0</v>
      </c>
      <c r="H122" s="93">
        <v>0</v>
      </c>
      <c r="I122" s="93">
        <v>0</v>
      </c>
      <c r="J122" s="93">
        <v>0</v>
      </c>
      <c r="K122" s="93">
        <v>0</v>
      </c>
      <c r="L122" s="93">
        <v>0</v>
      </c>
      <c r="M122" s="93">
        <v>0</v>
      </c>
      <c r="N122" s="93">
        <v>0</v>
      </c>
      <c r="O122" s="93">
        <v>0</v>
      </c>
      <c r="P122" s="93">
        <v>0</v>
      </c>
      <c r="Q122" s="93">
        <v>0</v>
      </c>
      <c r="R122" s="93">
        <v>0</v>
      </c>
      <c r="S122" s="93">
        <v>0</v>
      </c>
      <c r="T122" s="93">
        <v>0</v>
      </c>
      <c r="U122" s="52" t="s">
        <v>36</v>
      </c>
      <c r="V122" s="136">
        <v>0</v>
      </c>
      <c r="W122" s="136">
        <v>0</v>
      </c>
      <c r="X122" s="128">
        <v>0</v>
      </c>
    </row>
    <row r="123" spans="1:24" ht="30" x14ac:dyDescent="0.25">
      <c r="A123" s="30">
        <v>3501</v>
      </c>
      <c r="B123" s="37"/>
      <c r="C123" s="37" t="s">
        <v>67</v>
      </c>
      <c r="D123" s="50" t="s">
        <v>324</v>
      </c>
      <c r="E123" s="50" t="s">
        <v>325</v>
      </c>
      <c r="F123" s="93">
        <v>0</v>
      </c>
      <c r="G123" s="93">
        <v>0</v>
      </c>
      <c r="H123" s="93">
        <v>0</v>
      </c>
      <c r="I123" s="93">
        <v>0</v>
      </c>
      <c r="J123" s="93">
        <v>0</v>
      </c>
      <c r="K123" s="93">
        <v>0</v>
      </c>
      <c r="L123" s="93">
        <v>0</v>
      </c>
      <c r="M123" s="93">
        <v>0</v>
      </c>
      <c r="N123" s="93">
        <v>0</v>
      </c>
      <c r="O123" s="93">
        <v>0</v>
      </c>
      <c r="P123" s="93">
        <v>0</v>
      </c>
      <c r="Q123" s="93">
        <v>0</v>
      </c>
      <c r="R123" s="93">
        <v>0</v>
      </c>
      <c r="S123" s="93">
        <v>0</v>
      </c>
      <c r="T123" s="93">
        <v>0</v>
      </c>
      <c r="U123" s="52" t="s">
        <v>36</v>
      </c>
      <c r="V123" s="136">
        <v>0</v>
      </c>
      <c r="W123" s="136">
        <v>0</v>
      </c>
      <c r="X123" s="128">
        <v>0</v>
      </c>
    </row>
    <row r="124" spans="1:24" ht="45" x14ac:dyDescent="0.25">
      <c r="A124" s="30">
        <v>3508</v>
      </c>
      <c r="B124" s="37"/>
      <c r="C124" s="37" t="s">
        <v>67</v>
      </c>
      <c r="D124" s="50" t="s">
        <v>326</v>
      </c>
      <c r="E124" s="50" t="s">
        <v>327</v>
      </c>
      <c r="F124" s="93">
        <v>0</v>
      </c>
      <c r="G124" s="93">
        <v>0</v>
      </c>
      <c r="H124" s="93">
        <v>0</v>
      </c>
      <c r="I124" s="93">
        <v>0</v>
      </c>
      <c r="J124" s="93">
        <v>0</v>
      </c>
      <c r="K124" s="93">
        <v>0</v>
      </c>
      <c r="L124" s="93">
        <v>0</v>
      </c>
      <c r="M124" s="93">
        <v>0</v>
      </c>
      <c r="N124" s="93">
        <v>3.0736337599999999</v>
      </c>
      <c r="O124" s="93">
        <v>0.4</v>
      </c>
      <c r="P124" s="93">
        <v>0</v>
      </c>
      <c r="Q124" s="93">
        <v>0.43099999999999999</v>
      </c>
      <c r="R124" s="93">
        <v>0</v>
      </c>
      <c r="S124" s="93">
        <v>0</v>
      </c>
      <c r="T124" s="93">
        <v>3.0736337599999999</v>
      </c>
      <c r="U124" s="52" t="s">
        <v>36</v>
      </c>
      <c r="V124" s="136">
        <v>0</v>
      </c>
      <c r="W124" s="136">
        <v>0</v>
      </c>
      <c r="X124" s="128" t="s">
        <v>328</v>
      </c>
    </row>
    <row r="125" spans="1:24" ht="45" x14ac:dyDescent="0.25">
      <c r="A125" s="30">
        <v>3510</v>
      </c>
      <c r="B125" s="37"/>
      <c r="C125" s="37" t="s">
        <v>67</v>
      </c>
      <c r="D125" s="50" t="s">
        <v>329</v>
      </c>
      <c r="E125" s="50" t="s">
        <v>330</v>
      </c>
      <c r="F125" s="93">
        <v>0</v>
      </c>
      <c r="G125" s="93">
        <v>0</v>
      </c>
      <c r="H125" s="93">
        <v>0</v>
      </c>
      <c r="I125" s="93">
        <v>0</v>
      </c>
      <c r="J125" s="93">
        <v>0</v>
      </c>
      <c r="K125" s="93">
        <v>0</v>
      </c>
      <c r="L125" s="93">
        <v>0</v>
      </c>
      <c r="M125" s="93">
        <v>0</v>
      </c>
      <c r="N125" s="93">
        <v>0</v>
      </c>
      <c r="O125" s="93">
        <v>0</v>
      </c>
      <c r="P125" s="93">
        <v>0</v>
      </c>
      <c r="Q125" s="93">
        <v>0</v>
      </c>
      <c r="R125" s="93">
        <v>0</v>
      </c>
      <c r="S125" s="93">
        <v>0</v>
      </c>
      <c r="T125" s="93">
        <v>0</v>
      </c>
      <c r="U125" s="52" t="s">
        <v>36</v>
      </c>
      <c r="V125" s="136">
        <v>0</v>
      </c>
      <c r="W125" s="136">
        <v>0</v>
      </c>
      <c r="X125" s="128">
        <v>0</v>
      </c>
    </row>
    <row r="126" spans="1:24" ht="45" x14ac:dyDescent="0.25">
      <c r="A126" s="30">
        <v>3546</v>
      </c>
      <c r="B126" s="37"/>
      <c r="C126" s="37" t="s">
        <v>67</v>
      </c>
      <c r="D126" s="50" t="s">
        <v>332</v>
      </c>
      <c r="E126" s="50" t="s">
        <v>333</v>
      </c>
      <c r="F126" s="93">
        <v>0</v>
      </c>
      <c r="G126" s="93">
        <v>0</v>
      </c>
      <c r="H126" s="93">
        <v>0</v>
      </c>
      <c r="I126" s="93">
        <v>0</v>
      </c>
      <c r="J126" s="93">
        <v>0</v>
      </c>
      <c r="K126" s="93">
        <v>0</v>
      </c>
      <c r="L126" s="93">
        <v>0</v>
      </c>
      <c r="M126" s="93">
        <v>0</v>
      </c>
      <c r="N126" s="93">
        <v>0</v>
      </c>
      <c r="O126" s="93">
        <v>0</v>
      </c>
      <c r="P126" s="93">
        <v>0</v>
      </c>
      <c r="Q126" s="93">
        <v>0</v>
      </c>
      <c r="R126" s="93">
        <v>0</v>
      </c>
      <c r="S126" s="93">
        <v>0</v>
      </c>
      <c r="T126" s="93">
        <v>0</v>
      </c>
      <c r="U126" s="52" t="s">
        <v>36</v>
      </c>
      <c r="V126" s="136">
        <v>0</v>
      </c>
      <c r="W126" s="136">
        <v>0</v>
      </c>
      <c r="X126" s="128">
        <v>0</v>
      </c>
    </row>
    <row r="127" spans="1:24" ht="45" x14ac:dyDescent="0.25">
      <c r="A127" s="30">
        <v>3579</v>
      </c>
      <c r="B127" s="37"/>
      <c r="C127" s="37" t="s">
        <v>67</v>
      </c>
      <c r="D127" s="50" t="s">
        <v>335</v>
      </c>
      <c r="E127" s="50" t="s">
        <v>336</v>
      </c>
      <c r="F127" s="93">
        <v>0</v>
      </c>
      <c r="G127" s="93">
        <v>0</v>
      </c>
      <c r="H127" s="93">
        <v>0</v>
      </c>
      <c r="I127" s="93">
        <v>0</v>
      </c>
      <c r="J127" s="93">
        <v>0</v>
      </c>
      <c r="K127" s="93">
        <v>0</v>
      </c>
      <c r="L127" s="93">
        <v>0</v>
      </c>
      <c r="M127" s="93">
        <v>0</v>
      </c>
      <c r="N127" s="93">
        <v>0</v>
      </c>
      <c r="O127" s="93">
        <v>0</v>
      </c>
      <c r="P127" s="93">
        <v>0</v>
      </c>
      <c r="Q127" s="93">
        <v>0</v>
      </c>
      <c r="R127" s="93">
        <v>0</v>
      </c>
      <c r="S127" s="93">
        <v>0</v>
      </c>
      <c r="T127" s="93">
        <v>0</v>
      </c>
      <c r="U127" s="52" t="s">
        <v>36</v>
      </c>
      <c r="V127" s="136">
        <v>0</v>
      </c>
      <c r="W127" s="136">
        <v>0</v>
      </c>
      <c r="X127" s="128">
        <v>0</v>
      </c>
    </row>
    <row r="128" spans="1:24" ht="30" x14ac:dyDescent="0.25">
      <c r="A128" s="30">
        <v>3630</v>
      </c>
      <c r="B128" s="37"/>
      <c r="C128" s="37" t="s">
        <v>67</v>
      </c>
      <c r="D128" s="50" t="s">
        <v>338</v>
      </c>
      <c r="E128" s="50" t="s">
        <v>339</v>
      </c>
      <c r="F128" s="93">
        <v>0</v>
      </c>
      <c r="G128" s="93">
        <v>0</v>
      </c>
      <c r="H128" s="93">
        <v>0</v>
      </c>
      <c r="I128" s="93">
        <v>0</v>
      </c>
      <c r="J128" s="93">
        <v>0</v>
      </c>
      <c r="K128" s="93">
        <v>0</v>
      </c>
      <c r="L128" s="93">
        <v>0</v>
      </c>
      <c r="M128" s="93">
        <v>0</v>
      </c>
      <c r="N128" s="93">
        <v>0</v>
      </c>
      <c r="O128" s="93">
        <v>0</v>
      </c>
      <c r="P128" s="93">
        <v>0</v>
      </c>
      <c r="Q128" s="93">
        <v>0</v>
      </c>
      <c r="R128" s="93">
        <v>0</v>
      </c>
      <c r="S128" s="93">
        <v>0</v>
      </c>
      <c r="T128" s="93">
        <v>0</v>
      </c>
      <c r="U128" s="52" t="s">
        <v>36</v>
      </c>
      <c r="V128" s="136">
        <v>0</v>
      </c>
      <c r="W128" s="136">
        <v>0</v>
      </c>
      <c r="X128" s="128">
        <v>0</v>
      </c>
    </row>
    <row r="129" spans="1:24" ht="45" x14ac:dyDescent="0.25">
      <c r="A129" s="30">
        <v>4031</v>
      </c>
      <c r="B129" s="37"/>
      <c r="C129" s="37" t="s">
        <v>67</v>
      </c>
      <c r="D129" s="50" t="s">
        <v>340</v>
      </c>
      <c r="E129" s="50" t="s">
        <v>341</v>
      </c>
      <c r="F129" s="93">
        <v>0</v>
      </c>
      <c r="G129" s="93">
        <v>0</v>
      </c>
      <c r="H129" s="93">
        <v>0</v>
      </c>
      <c r="I129" s="93">
        <v>0</v>
      </c>
      <c r="J129" s="93">
        <v>0</v>
      </c>
      <c r="K129" s="93">
        <v>0</v>
      </c>
      <c r="L129" s="93">
        <v>0</v>
      </c>
      <c r="M129" s="93">
        <v>0</v>
      </c>
      <c r="N129" s="93">
        <v>3.1782499999999998</v>
      </c>
      <c r="O129" s="93">
        <v>1</v>
      </c>
      <c r="P129" s="93">
        <v>0</v>
      </c>
      <c r="Q129" s="93">
        <v>0.50800000000000001</v>
      </c>
      <c r="R129" s="93">
        <v>0</v>
      </c>
      <c r="S129" s="93">
        <v>0</v>
      </c>
      <c r="T129" s="93">
        <v>3.1782499999999998</v>
      </c>
      <c r="U129" s="52" t="s">
        <v>36</v>
      </c>
      <c r="V129" s="136">
        <v>0</v>
      </c>
      <c r="W129" s="136">
        <v>0</v>
      </c>
      <c r="X129" s="128" t="s">
        <v>342</v>
      </c>
    </row>
    <row r="130" spans="1:24" ht="30" x14ac:dyDescent="0.25">
      <c r="A130" s="30">
        <v>4034</v>
      </c>
      <c r="B130" s="37"/>
      <c r="C130" s="37" t="s">
        <v>67</v>
      </c>
      <c r="D130" s="50" t="s">
        <v>343</v>
      </c>
      <c r="E130" s="50" t="s">
        <v>344</v>
      </c>
      <c r="F130" s="93">
        <v>0</v>
      </c>
      <c r="G130" s="93">
        <v>0</v>
      </c>
      <c r="H130" s="93">
        <v>0</v>
      </c>
      <c r="I130" s="93">
        <v>0</v>
      </c>
      <c r="J130" s="93">
        <v>0</v>
      </c>
      <c r="K130" s="93">
        <v>0</v>
      </c>
      <c r="L130" s="93">
        <v>0</v>
      </c>
      <c r="M130" s="93">
        <v>0</v>
      </c>
      <c r="N130" s="93">
        <v>0</v>
      </c>
      <c r="O130" s="93">
        <v>0</v>
      </c>
      <c r="P130" s="93">
        <v>0</v>
      </c>
      <c r="Q130" s="93">
        <v>0</v>
      </c>
      <c r="R130" s="93">
        <v>0</v>
      </c>
      <c r="S130" s="93">
        <v>0</v>
      </c>
      <c r="T130" s="93">
        <v>0</v>
      </c>
      <c r="U130" s="52" t="s">
        <v>36</v>
      </c>
      <c r="V130" s="136">
        <v>0</v>
      </c>
      <c r="W130" s="136">
        <v>0</v>
      </c>
      <c r="X130" s="128">
        <v>0</v>
      </c>
    </row>
    <row r="131" spans="1:24" ht="45" x14ac:dyDescent="0.25">
      <c r="A131" s="30">
        <v>4173</v>
      </c>
      <c r="B131" s="37"/>
      <c r="C131" s="37" t="s">
        <v>67</v>
      </c>
      <c r="D131" s="50" t="s">
        <v>346</v>
      </c>
      <c r="E131" s="50" t="s">
        <v>347</v>
      </c>
      <c r="F131" s="93">
        <v>0</v>
      </c>
      <c r="G131" s="93">
        <v>0</v>
      </c>
      <c r="H131" s="93">
        <v>0</v>
      </c>
      <c r="I131" s="93">
        <v>0</v>
      </c>
      <c r="J131" s="93">
        <v>0</v>
      </c>
      <c r="K131" s="93">
        <v>0</v>
      </c>
      <c r="L131" s="93">
        <v>0</v>
      </c>
      <c r="M131" s="93">
        <v>0</v>
      </c>
      <c r="N131" s="93">
        <v>0</v>
      </c>
      <c r="O131" s="93">
        <v>0</v>
      </c>
      <c r="P131" s="93">
        <v>0</v>
      </c>
      <c r="Q131" s="93">
        <v>0</v>
      </c>
      <c r="R131" s="93">
        <v>0</v>
      </c>
      <c r="S131" s="93">
        <v>0</v>
      </c>
      <c r="T131" s="93">
        <v>0</v>
      </c>
      <c r="U131" s="52" t="s">
        <v>36</v>
      </c>
      <c r="V131" s="136">
        <v>0</v>
      </c>
      <c r="W131" s="136">
        <v>0</v>
      </c>
      <c r="X131" s="128">
        <v>0</v>
      </c>
    </row>
    <row r="132" spans="1:24" ht="30" x14ac:dyDescent="0.25">
      <c r="A132" s="30">
        <v>4196</v>
      </c>
      <c r="B132" s="37"/>
      <c r="C132" s="37" t="s">
        <v>67</v>
      </c>
      <c r="D132" s="50" t="s">
        <v>349</v>
      </c>
      <c r="E132" s="50" t="s">
        <v>350</v>
      </c>
      <c r="F132" s="93">
        <v>0</v>
      </c>
      <c r="G132" s="93">
        <v>0</v>
      </c>
      <c r="H132" s="93">
        <v>0</v>
      </c>
      <c r="I132" s="93">
        <v>0</v>
      </c>
      <c r="J132" s="93">
        <v>0</v>
      </c>
      <c r="K132" s="93">
        <v>0</v>
      </c>
      <c r="L132" s="93">
        <v>0</v>
      </c>
      <c r="M132" s="93">
        <v>0</v>
      </c>
      <c r="N132" s="93">
        <v>0</v>
      </c>
      <c r="O132" s="93">
        <v>0</v>
      </c>
      <c r="P132" s="93">
        <v>0</v>
      </c>
      <c r="Q132" s="93">
        <v>0</v>
      </c>
      <c r="R132" s="93">
        <v>0</v>
      </c>
      <c r="S132" s="93">
        <v>0</v>
      </c>
      <c r="T132" s="93">
        <v>0</v>
      </c>
      <c r="U132" s="52" t="s">
        <v>36</v>
      </c>
      <c r="V132" s="136">
        <v>0</v>
      </c>
      <c r="W132" s="136">
        <v>0</v>
      </c>
      <c r="X132" s="128">
        <v>0</v>
      </c>
    </row>
    <row r="133" spans="1:24" ht="45" x14ac:dyDescent="0.25">
      <c r="A133" s="30">
        <v>4383</v>
      </c>
      <c r="B133" s="37"/>
      <c r="C133" s="37" t="s">
        <v>67</v>
      </c>
      <c r="D133" s="50" t="s">
        <v>352</v>
      </c>
      <c r="E133" s="50" t="s">
        <v>353</v>
      </c>
      <c r="F133" s="93">
        <v>0</v>
      </c>
      <c r="G133" s="93">
        <v>0</v>
      </c>
      <c r="H133" s="93">
        <v>0</v>
      </c>
      <c r="I133" s="93">
        <v>0</v>
      </c>
      <c r="J133" s="93">
        <v>0</v>
      </c>
      <c r="K133" s="93">
        <v>0</v>
      </c>
      <c r="L133" s="93">
        <v>0</v>
      </c>
      <c r="M133" s="93">
        <v>0</v>
      </c>
      <c r="N133" s="93">
        <v>0.15096000000000001</v>
      </c>
      <c r="O133" s="93">
        <v>0.63</v>
      </c>
      <c r="P133" s="93">
        <v>0</v>
      </c>
      <c r="Q133" s="93">
        <v>0.50600000000000001</v>
      </c>
      <c r="R133" s="93">
        <v>0</v>
      </c>
      <c r="S133" s="93">
        <v>0</v>
      </c>
      <c r="T133" s="93">
        <v>0.15096000000000001</v>
      </c>
      <c r="U133" s="52" t="s">
        <v>36</v>
      </c>
      <c r="V133" s="136">
        <v>0</v>
      </c>
      <c r="W133" s="136">
        <v>0</v>
      </c>
      <c r="X133" s="128" t="s">
        <v>354</v>
      </c>
    </row>
    <row r="134" spans="1:24" ht="45" x14ac:dyDescent="0.25">
      <c r="A134" s="30">
        <v>4384</v>
      </c>
      <c r="B134" s="37"/>
      <c r="C134" s="37" t="s">
        <v>67</v>
      </c>
      <c r="D134" s="50" t="s">
        <v>355</v>
      </c>
      <c r="E134" s="50" t="s">
        <v>356</v>
      </c>
      <c r="F134" s="93">
        <v>0</v>
      </c>
      <c r="G134" s="93">
        <v>0</v>
      </c>
      <c r="H134" s="93">
        <v>0</v>
      </c>
      <c r="I134" s="93">
        <v>0</v>
      </c>
      <c r="J134" s="93">
        <v>0</v>
      </c>
      <c r="K134" s="93">
        <v>0</v>
      </c>
      <c r="L134" s="93">
        <v>0</v>
      </c>
      <c r="M134" s="93">
        <v>0</v>
      </c>
      <c r="N134" s="93">
        <v>2.3839049999999999</v>
      </c>
      <c r="O134" s="93">
        <v>2</v>
      </c>
      <c r="P134" s="93">
        <v>0</v>
      </c>
      <c r="Q134" s="93">
        <v>1.44</v>
      </c>
      <c r="R134" s="93">
        <v>0</v>
      </c>
      <c r="S134" s="93">
        <v>0</v>
      </c>
      <c r="T134" s="93">
        <v>2.3839049999999999</v>
      </c>
      <c r="U134" s="52" t="s">
        <v>36</v>
      </c>
      <c r="V134" s="136">
        <v>0</v>
      </c>
      <c r="W134" s="136">
        <v>0</v>
      </c>
      <c r="X134" s="128" t="s">
        <v>357</v>
      </c>
    </row>
    <row r="135" spans="1:24" ht="75" x14ac:dyDescent="0.25">
      <c r="A135" s="30">
        <v>2159</v>
      </c>
      <c r="B135" s="37"/>
      <c r="C135" s="37" t="s">
        <v>67</v>
      </c>
      <c r="D135" s="50" t="s">
        <v>358</v>
      </c>
      <c r="E135" s="50" t="s">
        <v>359</v>
      </c>
      <c r="F135" s="93">
        <v>0</v>
      </c>
      <c r="G135" s="93">
        <v>0</v>
      </c>
      <c r="H135" s="93">
        <v>0</v>
      </c>
      <c r="I135" s="93">
        <v>0</v>
      </c>
      <c r="J135" s="93">
        <v>0</v>
      </c>
      <c r="K135" s="93">
        <v>0</v>
      </c>
      <c r="L135" s="93">
        <v>0</v>
      </c>
      <c r="M135" s="93">
        <v>0</v>
      </c>
      <c r="N135" s="93">
        <v>0</v>
      </c>
      <c r="O135" s="93">
        <v>0</v>
      </c>
      <c r="P135" s="93">
        <v>0</v>
      </c>
      <c r="Q135" s="93">
        <v>0</v>
      </c>
      <c r="R135" s="93">
        <v>0</v>
      </c>
      <c r="S135" s="93">
        <v>0</v>
      </c>
      <c r="T135" s="93">
        <v>0</v>
      </c>
      <c r="U135" s="52" t="s">
        <v>36</v>
      </c>
      <c r="V135" s="136">
        <v>0</v>
      </c>
      <c r="W135" s="136">
        <v>0</v>
      </c>
      <c r="X135" s="128">
        <v>0</v>
      </c>
    </row>
    <row r="136" spans="1:24" ht="120" x14ac:dyDescent="0.25">
      <c r="A136" s="30">
        <v>2590</v>
      </c>
      <c r="B136" s="37"/>
      <c r="C136" s="37" t="s">
        <v>67</v>
      </c>
      <c r="D136" s="50" t="s">
        <v>361</v>
      </c>
      <c r="E136" s="50" t="s">
        <v>362</v>
      </c>
      <c r="F136" s="93">
        <v>0</v>
      </c>
      <c r="G136" s="93">
        <v>0</v>
      </c>
      <c r="H136" s="93">
        <v>0</v>
      </c>
      <c r="I136" s="93">
        <v>0</v>
      </c>
      <c r="J136" s="93">
        <v>0</v>
      </c>
      <c r="K136" s="93">
        <v>0</v>
      </c>
      <c r="L136" s="93">
        <v>0</v>
      </c>
      <c r="M136" s="93">
        <v>0</v>
      </c>
      <c r="N136" s="93">
        <v>0</v>
      </c>
      <c r="O136" s="93">
        <v>0</v>
      </c>
      <c r="P136" s="93">
        <v>0</v>
      </c>
      <c r="Q136" s="93">
        <v>0</v>
      </c>
      <c r="R136" s="93">
        <v>0</v>
      </c>
      <c r="S136" s="93">
        <v>0</v>
      </c>
      <c r="T136" s="93">
        <v>0</v>
      </c>
      <c r="U136" s="52" t="s">
        <v>36</v>
      </c>
      <c r="V136" s="136">
        <v>0</v>
      </c>
      <c r="W136" s="136">
        <v>0</v>
      </c>
      <c r="X136" s="128">
        <v>0</v>
      </c>
    </row>
    <row r="137" spans="1:24" ht="60" x14ac:dyDescent="0.25">
      <c r="A137" s="30">
        <v>2880</v>
      </c>
      <c r="B137" s="37"/>
      <c r="C137" s="37" t="s">
        <v>67</v>
      </c>
      <c r="D137" s="50" t="s">
        <v>364</v>
      </c>
      <c r="E137" s="50" t="s">
        <v>365</v>
      </c>
      <c r="F137" s="93">
        <v>0</v>
      </c>
      <c r="G137" s="93">
        <v>0</v>
      </c>
      <c r="H137" s="93">
        <v>0</v>
      </c>
      <c r="I137" s="93">
        <v>0</v>
      </c>
      <c r="J137" s="93">
        <v>0</v>
      </c>
      <c r="K137" s="93">
        <v>0</v>
      </c>
      <c r="L137" s="93">
        <v>0</v>
      </c>
      <c r="M137" s="93">
        <v>0</v>
      </c>
      <c r="N137" s="93">
        <v>0</v>
      </c>
      <c r="O137" s="93">
        <v>0</v>
      </c>
      <c r="P137" s="93">
        <v>0</v>
      </c>
      <c r="Q137" s="93">
        <v>0</v>
      </c>
      <c r="R137" s="93">
        <v>0</v>
      </c>
      <c r="S137" s="93">
        <v>0</v>
      </c>
      <c r="T137" s="93">
        <v>0</v>
      </c>
      <c r="U137" s="52" t="s">
        <v>36</v>
      </c>
      <c r="V137" s="136">
        <v>0</v>
      </c>
      <c r="W137" s="136">
        <v>0</v>
      </c>
      <c r="X137" s="128">
        <v>0</v>
      </c>
    </row>
    <row r="138" spans="1:24" ht="30" x14ac:dyDescent="0.25">
      <c r="A138" s="30" t="s">
        <v>366</v>
      </c>
      <c r="B138" s="37"/>
      <c r="C138" s="37" t="s">
        <v>67</v>
      </c>
      <c r="D138" s="50" t="s">
        <v>367</v>
      </c>
      <c r="E138" s="50" t="s">
        <v>368</v>
      </c>
      <c r="F138" s="93">
        <v>0</v>
      </c>
      <c r="G138" s="93">
        <v>0</v>
      </c>
      <c r="H138" s="93">
        <v>0</v>
      </c>
      <c r="I138" s="93">
        <v>0</v>
      </c>
      <c r="J138" s="93">
        <v>0</v>
      </c>
      <c r="K138" s="93">
        <v>0</v>
      </c>
      <c r="L138" s="93">
        <v>0</v>
      </c>
      <c r="M138" s="93">
        <v>0</v>
      </c>
      <c r="N138" s="93">
        <v>0</v>
      </c>
      <c r="O138" s="93">
        <v>0</v>
      </c>
      <c r="P138" s="93">
        <v>0</v>
      </c>
      <c r="Q138" s="93">
        <v>0</v>
      </c>
      <c r="R138" s="93">
        <v>0</v>
      </c>
      <c r="S138" s="93">
        <v>0</v>
      </c>
      <c r="T138" s="93">
        <v>0</v>
      </c>
      <c r="U138" s="52" t="s">
        <v>36</v>
      </c>
      <c r="V138" s="136">
        <v>0</v>
      </c>
      <c r="W138" s="136">
        <v>0</v>
      </c>
      <c r="X138" s="128">
        <v>0</v>
      </c>
    </row>
    <row r="139" spans="1:24" ht="45" x14ac:dyDescent="0.25">
      <c r="A139" s="30" t="s">
        <v>370</v>
      </c>
      <c r="B139" s="37"/>
      <c r="C139" s="37" t="s">
        <v>67</v>
      </c>
      <c r="D139" s="50" t="s">
        <v>371</v>
      </c>
      <c r="E139" s="50" t="s">
        <v>372</v>
      </c>
      <c r="F139" s="93">
        <v>0</v>
      </c>
      <c r="G139" s="93">
        <v>0</v>
      </c>
      <c r="H139" s="93">
        <v>0</v>
      </c>
      <c r="I139" s="93">
        <v>0</v>
      </c>
      <c r="J139" s="93">
        <v>0</v>
      </c>
      <c r="K139" s="93">
        <v>0</v>
      </c>
      <c r="L139" s="93">
        <v>0</v>
      </c>
      <c r="M139" s="93">
        <v>0</v>
      </c>
      <c r="N139" s="93">
        <v>3.735722</v>
      </c>
      <c r="O139" s="93">
        <v>0.25</v>
      </c>
      <c r="P139" s="93">
        <v>0</v>
      </c>
      <c r="Q139" s="93">
        <v>0.06</v>
      </c>
      <c r="R139" s="93">
        <v>0</v>
      </c>
      <c r="S139" s="93">
        <v>0</v>
      </c>
      <c r="T139" s="93">
        <v>3.735722</v>
      </c>
      <c r="U139" s="52" t="s">
        <v>36</v>
      </c>
      <c r="V139" s="136">
        <v>0</v>
      </c>
      <c r="W139" s="136">
        <v>0</v>
      </c>
      <c r="X139" s="128" t="s">
        <v>373</v>
      </c>
    </row>
    <row r="140" spans="1:24" ht="45" x14ac:dyDescent="0.25">
      <c r="A140" s="30">
        <v>3800</v>
      </c>
      <c r="B140" s="37"/>
      <c r="C140" s="37" t="s">
        <v>67</v>
      </c>
      <c r="D140" s="50" t="s">
        <v>374</v>
      </c>
      <c r="E140" s="50" t="s">
        <v>375</v>
      </c>
      <c r="F140" s="93">
        <v>0</v>
      </c>
      <c r="G140" s="93">
        <v>0</v>
      </c>
      <c r="H140" s="93">
        <v>0</v>
      </c>
      <c r="I140" s="93">
        <v>0</v>
      </c>
      <c r="J140" s="93">
        <v>0</v>
      </c>
      <c r="K140" s="93">
        <v>0</v>
      </c>
      <c r="L140" s="93">
        <v>0</v>
      </c>
      <c r="M140" s="93">
        <v>0</v>
      </c>
      <c r="N140" s="93">
        <v>0</v>
      </c>
      <c r="O140" s="93">
        <v>0</v>
      </c>
      <c r="P140" s="93">
        <v>0</v>
      </c>
      <c r="Q140" s="93">
        <v>0</v>
      </c>
      <c r="R140" s="93">
        <v>0</v>
      </c>
      <c r="S140" s="93">
        <v>0</v>
      </c>
      <c r="T140" s="93">
        <v>0</v>
      </c>
      <c r="U140" s="52" t="s">
        <v>36</v>
      </c>
      <c r="V140" s="136">
        <v>0</v>
      </c>
      <c r="W140" s="136">
        <v>0</v>
      </c>
      <c r="X140" s="128">
        <v>0</v>
      </c>
    </row>
    <row r="141" spans="1:24" ht="30" x14ac:dyDescent="0.25">
      <c r="A141" s="30" t="s">
        <v>377</v>
      </c>
      <c r="B141" s="37"/>
      <c r="C141" s="37" t="s">
        <v>67</v>
      </c>
      <c r="D141" s="50" t="s">
        <v>378</v>
      </c>
      <c r="E141" s="50" t="s">
        <v>379</v>
      </c>
      <c r="F141" s="93">
        <v>0</v>
      </c>
      <c r="G141" s="93">
        <v>0</v>
      </c>
      <c r="H141" s="93">
        <v>0</v>
      </c>
      <c r="I141" s="93">
        <v>0</v>
      </c>
      <c r="J141" s="93">
        <v>0</v>
      </c>
      <c r="K141" s="93">
        <v>0</v>
      </c>
      <c r="L141" s="93">
        <v>0</v>
      </c>
      <c r="M141" s="93">
        <v>0</v>
      </c>
      <c r="N141" s="93">
        <v>0</v>
      </c>
      <c r="O141" s="93">
        <v>0</v>
      </c>
      <c r="P141" s="93">
        <v>0</v>
      </c>
      <c r="Q141" s="93">
        <v>0</v>
      </c>
      <c r="R141" s="93">
        <v>0</v>
      </c>
      <c r="S141" s="93">
        <v>0</v>
      </c>
      <c r="T141" s="93">
        <v>0</v>
      </c>
      <c r="U141" s="52" t="s">
        <v>36</v>
      </c>
      <c r="V141" s="136">
        <v>0</v>
      </c>
      <c r="W141" s="136">
        <v>0</v>
      </c>
      <c r="X141" s="128">
        <v>0</v>
      </c>
    </row>
    <row r="142" spans="1:24" ht="45" x14ac:dyDescent="0.25">
      <c r="A142" s="30" t="s">
        <v>381</v>
      </c>
      <c r="B142" s="37"/>
      <c r="C142" s="37" t="s">
        <v>67</v>
      </c>
      <c r="D142" s="50" t="s">
        <v>382</v>
      </c>
      <c r="E142" s="50" t="s">
        <v>383</v>
      </c>
      <c r="F142" s="93">
        <v>0</v>
      </c>
      <c r="G142" s="93">
        <v>0</v>
      </c>
      <c r="H142" s="93">
        <v>0</v>
      </c>
      <c r="I142" s="93">
        <v>0</v>
      </c>
      <c r="J142" s="93">
        <v>0</v>
      </c>
      <c r="K142" s="93">
        <v>0</v>
      </c>
      <c r="L142" s="93">
        <v>0</v>
      </c>
      <c r="M142" s="93">
        <v>0</v>
      </c>
      <c r="N142" s="93">
        <v>0</v>
      </c>
      <c r="O142" s="93">
        <v>0</v>
      </c>
      <c r="P142" s="93">
        <v>0</v>
      </c>
      <c r="Q142" s="93">
        <v>0</v>
      </c>
      <c r="R142" s="93">
        <v>0</v>
      </c>
      <c r="S142" s="93">
        <v>0</v>
      </c>
      <c r="T142" s="93">
        <v>0</v>
      </c>
      <c r="U142" s="52" t="s">
        <v>36</v>
      </c>
      <c r="V142" s="136">
        <v>0</v>
      </c>
      <c r="W142" s="136">
        <v>0</v>
      </c>
      <c r="X142" s="128">
        <v>0</v>
      </c>
    </row>
    <row r="143" spans="1:24" ht="45" x14ac:dyDescent="0.25">
      <c r="A143" s="30" t="s">
        <v>384</v>
      </c>
      <c r="B143" s="37"/>
      <c r="C143" s="37" t="s">
        <v>67</v>
      </c>
      <c r="D143" s="50" t="s">
        <v>385</v>
      </c>
      <c r="E143" s="50" t="s">
        <v>386</v>
      </c>
      <c r="F143" s="93">
        <v>0</v>
      </c>
      <c r="G143" s="93">
        <v>0</v>
      </c>
      <c r="H143" s="93">
        <v>0</v>
      </c>
      <c r="I143" s="93">
        <v>0</v>
      </c>
      <c r="J143" s="93">
        <v>0</v>
      </c>
      <c r="K143" s="93">
        <v>0</v>
      </c>
      <c r="L143" s="93">
        <v>0</v>
      </c>
      <c r="M143" s="93">
        <v>0</v>
      </c>
      <c r="N143" s="93">
        <v>0</v>
      </c>
      <c r="O143" s="93">
        <v>0</v>
      </c>
      <c r="P143" s="93">
        <v>0</v>
      </c>
      <c r="Q143" s="93">
        <v>0</v>
      </c>
      <c r="R143" s="93">
        <v>0</v>
      </c>
      <c r="S143" s="93">
        <v>0</v>
      </c>
      <c r="T143" s="93">
        <v>0</v>
      </c>
      <c r="U143" s="52" t="s">
        <v>36</v>
      </c>
      <c r="V143" s="136">
        <v>0</v>
      </c>
      <c r="W143" s="136">
        <v>0</v>
      </c>
      <c r="X143" s="128">
        <v>0</v>
      </c>
    </row>
    <row r="144" spans="1:24" ht="45" x14ac:dyDescent="0.25">
      <c r="A144" s="30">
        <v>4570</v>
      </c>
      <c r="B144" s="37"/>
      <c r="C144" s="37" t="s">
        <v>67</v>
      </c>
      <c r="D144" s="50" t="s">
        <v>388</v>
      </c>
      <c r="E144" s="50" t="s">
        <v>389</v>
      </c>
      <c r="F144" s="93">
        <v>0</v>
      </c>
      <c r="G144" s="93">
        <v>0</v>
      </c>
      <c r="H144" s="93">
        <v>0</v>
      </c>
      <c r="I144" s="93">
        <v>0</v>
      </c>
      <c r="J144" s="93">
        <v>0</v>
      </c>
      <c r="K144" s="93">
        <v>0</v>
      </c>
      <c r="L144" s="93">
        <v>0</v>
      </c>
      <c r="M144" s="93">
        <v>0</v>
      </c>
      <c r="N144" s="93">
        <v>0</v>
      </c>
      <c r="O144" s="93">
        <v>0</v>
      </c>
      <c r="P144" s="93">
        <v>0</v>
      </c>
      <c r="Q144" s="93">
        <v>0</v>
      </c>
      <c r="R144" s="93">
        <v>0</v>
      </c>
      <c r="S144" s="93">
        <v>0</v>
      </c>
      <c r="T144" s="93">
        <v>0</v>
      </c>
      <c r="U144" s="52" t="s">
        <v>36</v>
      </c>
      <c r="V144" s="136">
        <v>0</v>
      </c>
      <c r="W144" s="136">
        <v>0</v>
      </c>
      <c r="X144" s="128">
        <v>0</v>
      </c>
    </row>
    <row r="145" spans="1:24" ht="45" x14ac:dyDescent="0.25">
      <c r="A145" s="30" t="s">
        <v>390</v>
      </c>
      <c r="B145" s="37"/>
      <c r="C145" s="37" t="s">
        <v>67</v>
      </c>
      <c r="D145" s="50" t="s">
        <v>391</v>
      </c>
      <c r="E145" s="50" t="s">
        <v>392</v>
      </c>
      <c r="F145" s="93">
        <v>0</v>
      </c>
      <c r="G145" s="93">
        <v>0</v>
      </c>
      <c r="H145" s="93">
        <v>0</v>
      </c>
      <c r="I145" s="93">
        <v>0</v>
      </c>
      <c r="J145" s="93">
        <v>0</v>
      </c>
      <c r="K145" s="93">
        <v>0</v>
      </c>
      <c r="L145" s="93">
        <v>0</v>
      </c>
      <c r="M145" s="93">
        <v>0</v>
      </c>
      <c r="N145" s="93">
        <v>0</v>
      </c>
      <c r="O145" s="93">
        <v>0</v>
      </c>
      <c r="P145" s="93">
        <v>0</v>
      </c>
      <c r="Q145" s="93">
        <v>0</v>
      </c>
      <c r="R145" s="93">
        <v>0</v>
      </c>
      <c r="S145" s="93">
        <v>0</v>
      </c>
      <c r="T145" s="93">
        <v>0</v>
      </c>
      <c r="U145" s="52" t="s">
        <v>36</v>
      </c>
      <c r="V145" s="136">
        <v>0</v>
      </c>
      <c r="W145" s="136">
        <v>0</v>
      </c>
      <c r="X145" s="128">
        <v>0</v>
      </c>
    </row>
    <row r="146" spans="1:24" ht="30" x14ac:dyDescent="0.25">
      <c r="A146" s="137"/>
      <c r="B146" s="37"/>
      <c r="C146" s="37" t="s">
        <v>393</v>
      </c>
      <c r="D146" s="38" t="s">
        <v>394</v>
      </c>
      <c r="E146" s="50" t="s">
        <v>38</v>
      </c>
      <c r="F146" s="93">
        <v>0</v>
      </c>
      <c r="G146" s="93">
        <v>3.3426322402549058</v>
      </c>
      <c r="H146" s="93">
        <v>0</v>
      </c>
      <c r="I146" s="93">
        <v>0</v>
      </c>
      <c r="J146" s="93">
        <v>9.8999999999999991E-2</v>
      </c>
      <c r="K146" s="93">
        <v>0</v>
      </c>
      <c r="L146" s="93">
        <v>0</v>
      </c>
      <c r="M146" s="93">
        <v>0</v>
      </c>
      <c r="N146" s="93">
        <v>3.5848870000000002</v>
      </c>
      <c r="O146" s="93">
        <v>0</v>
      </c>
      <c r="P146" s="93">
        <v>0</v>
      </c>
      <c r="Q146" s="93">
        <v>0.629</v>
      </c>
      <c r="R146" s="93">
        <v>0</v>
      </c>
      <c r="S146" s="93">
        <v>0</v>
      </c>
      <c r="T146" s="93">
        <v>0.24225475974509436</v>
      </c>
      <c r="U146" s="52" t="s">
        <v>36</v>
      </c>
      <c r="V146" s="136">
        <v>0</v>
      </c>
      <c r="W146" s="136">
        <v>0</v>
      </c>
      <c r="X146" s="128">
        <v>0</v>
      </c>
    </row>
    <row r="147" spans="1:24" ht="60" x14ac:dyDescent="0.25">
      <c r="A147" s="137"/>
      <c r="B147" s="37"/>
      <c r="C147" s="37" t="s">
        <v>395</v>
      </c>
      <c r="D147" s="38" t="s">
        <v>396</v>
      </c>
      <c r="E147" s="50" t="s">
        <v>38</v>
      </c>
      <c r="F147" s="93">
        <v>0</v>
      </c>
      <c r="G147" s="93">
        <v>3.3426322402549058</v>
      </c>
      <c r="H147" s="93">
        <v>0</v>
      </c>
      <c r="I147" s="93">
        <v>0</v>
      </c>
      <c r="J147" s="93">
        <v>9.8999999999999991E-2</v>
      </c>
      <c r="K147" s="93">
        <v>0</v>
      </c>
      <c r="L147" s="93">
        <v>0</v>
      </c>
      <c r="M147" s="93">
        <v>0</v>
      </c>
      <c r="N147" s="93">
        <v>3.5848870000000002</v>
      </c>
      <c r="O147" s="93">
        <v>0</v>
      </c>
      <c r="P147" s="93">
        <v>0</v>
      </c>
      <c r="Q147" s="93">
        <v>0.629</v>
      </c>
      <c r="R147" s="93">
        <v>0</v>
      </c>
      <c r="S147" s="93">
        <v>0</v>
      </c>
      <c r="T147" s="93">
        <v>0.24225475974509436</v>
      </c>
      <c r="U147" s="52" t="s">
        <v>36</v>
      </c>
      <c r="V147" s="136">
        <v>0</v>
      </c>
      <c r="W147" s="136">
        <v>0</v>
      </c>
      <c r="X147" s="128">
        <v>0</v>
      </c>
    </row>
    <row r="148" spans="1:24" ht="30" x14ac:dyDescent="0.25">
      <c r="A148" s="30">
        <v>3605</v>
      </c>
      <c r="B148" s="37"/>
      <c r="C148" s="37" t="s">
        <v>395</v>
      </c>
      <c r="D148" s="50" t="s">
        <v>397</v>
      </c>
      <c r="E148" s="50" t="s">
        <v>398</v>
      </c>
      <c r="F148" s="93">
        <v>0</v>
      </c>
      <c r="G148" s="93">
        <v>0</v>
      </c>
      <c r="H148" s="93">
        <v>0</v>
      </c>
      <c r="I148" s="93">
        <v>0</v>
      </c>
      <c r="J148" s="93">
        <v>0</v>
      </c>
      <c r="K148" s="93">
        <v>0</v>
      </c>
      <c r="L148" s="93">
        <v>0</v>
      </c>
      <c r="M148" s="93">
        <v>0</v>
      </c>
      <c r="N148" s="93">
        <v>0</v>
      </c>
      <c r="O148" s="93">
        <v>0</v>
      </c>
      <c r="P148" s="93">
        <v>0</v>
      </c>
      <c r="Q148" s="93">
        <v>0</v>
      </c>
      <c r="R148" s="93">
        <v>0</v>
      </c>
      <c r="S148" s="93">
        <v>0</v>
      </c>
      <c r="T148" s="93">
        <v>0</v>
      </c>
      <c r="U148" s="52" t="s">
        <v>36</v>
      </c>
      <c r="V148" s="136">
        <v>0</v>
      </c>
      <c r="W148" s="136">
        <v>0</v>
      </c>
      <c r="X148" s="128">
        <v>0</v>
      </c>
    </row>
    <row r="149" spans="1:24" ht="30" x14ac:dyDescent="0.25">
      <c r="A149" s="30">
        <v>4026</v>
      </c>
      <c r="B149" s="37"/>
      <c r="C149" s="37" t="s">
        <v>395</v>
      </c>
      <c r="D149" s="50" t="s">
        <v>400</v>
      </c>
      <c r="E149" s="50" t="s">
        <v>401</v>
      </c>
      <c r="F149" s="93">
        <v>0</v>
      </c>
      <c r="G149" s="93">
        <v>0</v>
      </c>
      <c r="H149" s="93">
        <v>0</v>
      </c>
      <c r="I149" s="93">
        <v>0</v>
      </c>
      <c r="J149" s="93">
        <v>0</v>
      </c>
      <c r="K149" s="93">
        <v>0</v>
      </c>
      <c r="L149" s="93">
        <v>0</v>
      </c>
      <c r="M149" s="93">
        <v>0</v>
      </c>
      <c r="N149" s="93">
        <v>0</v>
      </c>
      <c r="O149" s="93">
        <v>0</v>
      </c>
      <c r="P149" s="93">
        <v>0</v>
      </c>
      <c r="Q149" s="93">
        <v>0</v>
      </c>
      <c r="R149" s="93">
        <v>0</v>
      </c>
      <c r="S149" s="93">
        <v>0</v>
      </c>
      <c r="T149" s="93">
        <v>0</v>
      </c>
      <c r="U149" s="52" t="s">
        <v>36</v>
      </c>
      <c r="V149" s="136">
        <v>0</v>
      </c>
      <c r="W149" s="136">
        <v>0</v>
      </c>
      <c r="X149" s="128">
        <v>0</v>
      </c>
    </row>
    <row r="150" spans="1:24" ht="75" x14ac:dyDescent="0.25">
      <c r="A150" s="30">
        <v>2619</v>
      </c>
      <c r="B150" s="37"/>
      <c r="C150" s="37" t="s">
        <v>395</v>
      </c>
      <c r="D150" s="50" t="s">
        <v>403</v>
      </c>
      <c r="E150" s="50" t="s">
        <v>404</v>
      </c>
      <c r="F150" s="93">
        <v>0</v>
      </c>
      <c r="G150" s="93">
        <v>0</v>
      </c>
      <c r="H150" s="93">
        <v>0</v>
      </c>
      <c r="I150" s="93">
        <v>0</v>
      </c>
      <c r="J150" s="93">
        <v>0</v>
      </c>
      <c r="K150" s="93">
        <v>0</v>
      </c>
      <c r="L150" s="93">
        <v>0</v>
      </c>
      <c r="M150" s="93">
        <v>0</v>
      </c>
      <c r="N150" s="93">
        <v>0</v>
      </c>
      <c r="O150" s="93">
        <v>0</v>
      </c>
      <c r="P150" s="93">
        <v>0</v>
      </c>
      <c r="Q150" s="93">
        <v>0</v>
      </c>
      <c r="R150" s="93">
        <v>0</v>
      </c>
      <c r="S150" s="93">
        <v>0</v>
      </c>
      <c r="T150" s="93">
        <v>0</v>
      </c>
      <c r="U150" s="52" t="s">
        <v>36</v>
      </c>
      <c r="V150" s="136">
        <v>0</v>
      </c>
      <c r="W150" s="136">
        <v>0</v>
      </c>
      <c r="X150" s="128">
        <v>0</v>
      </c>
    </row>
    <row r="151" spans="1:24" ht="30" x14ac:dyDescent="0.25">
      <c r="A151" s="30">
        <v>2910</v>
      </c>
      <c r="B151" s="37"/>
      <c r="C151" s="37" t="s">
        <v>395</v>
      </c>
      <c r="D151" s="50" t="s">
        <v>406</v>
      </c>
      <c r="E151" s="50" t="s">
        <v>407</v>
      </c>
      <c r="F151" s="93">
        <v>0</v>
      </c>
      <c r="G151" s="93">
        <v>0</v>
      </c>
      <c r="H151" s="93">
        <v>0</v>
      </c>
      <c r="I151" s="93">
        <v>0</v>
      </c>
      <c r="J151" s="93">
        <v>0</v>
      </c>
      <c r="K151" s="93">
        <v>0</v>
      </c>
      <c r="L151" s="93">
        <v>0</v>
      </c>
      <c r="M151" s="93">
        <v>0</v>
      </c>
      <c r="N151" s="93">
        <v>0</v>
      </c>
      <c r="O151" s="93">
        <v>0</v>
      </c>
      <c r="P151" s="93">
        <v>0</v>
      </c>
      <c r="Q151" s="93">
        <v>0</v>
      </c>
      <c r="R151" s="93">
        <v>0</v>
      </c>
      <c r="S151" s="93">
        <v>0</v>
      </c>
      <c r="T151" s="93">
        <v>0</v>
      </c>
      <c r="U151" s="52" t="s">
        <v>36</v>
      </c>
      <c r="V151" s="136">
        <v>0</v>
      </c>
      <c r="W151" s="136">
        <v>0</v>
      </c>
      <c r="X151" s="128">
        <v>0</v>
      </c>
    </row>
    <row r="152" spans="1:24" ht="30" x14ac:dyDescent="0.25">
      <c r="A152" s="30">
        <v>1321</v>
      </c>
      <c r="B152" s="37"/>
      <c r="C152" s="37" t="s">
        <v>395</v>
      </c>
      <c r="D152" s="50" t="s">
        <v>409</v>
      </c>
      <c r="E152" s="50" t="s">
        <v>410</v>
      </c>
      <c r="F152" s="93">
        <v>0</v>
      </c>
      <c r="G152" s="93">
        <v>0</v>
      </c>
      <c r="H152" s="93">
        <v>0</v>
      </c>
      <c r="I152" s="93">
        <v>0</v>
      </c>
      <c r="J152" s="93">
        <v>0</v>
      </c>
      <c r="K152" s="93">
        <v>0</v>
      </c>
      <c r="L152" s="93">
        <v>0</v>
      </c>
      <c r="M152" s="93">
        <v>0</v>
      </c>
      <c r="N152" s="93">
        <v>0</v>
      </c>
      <c r="O152" s="93">
        <v>0</v>
      </c>
      <c r="P152" s="93">
        <v>0</v>
      </c>
      <c r="Q152" s="93">
        <v>0</v>
      </c>
      <c r="R152" s="93">
        <v>0</v>
      </c>
      <c r="S152" s="93">
        <v>0</v>
      </c>
      <c r="T152" s="93">
        <v>0</v>
      </c>
      <c r="U152" s="52" t="s">
        <v>36</v>
      </c>
      <c r="V152" s="136">
        <v>0</v>
      </c>
      <c r="W152" s="136">
        <v>0</v>
      </c>
      <c r="X152" s="128">
        <v>0</v>
      </c>
    </row>
    <row r="153" spans="1:24" ht="45" x14ac:dyDescent="0.25">
      <c r="A153" s="30">
        <v>1487</v>
      </c>
      <c r="B153" s="37"/>
      <c r="C153" s="37" t="s">
        <v>395</v>
      </c>
      <c r="D153" s="50" t="s">
        <v>411</v>
      </c>
      <c r="E153" s="50" t="s">
        <v>412</v>
      </c>
      <c r="F153" s="93">
        <v>0</v>
      </c>
      <c r="G153" s="93">
        <v>3.3426322402549058</v>
      </c>
      <c r="H153" s="93">
        <v>0</v>
      </c>
      <c r="I153" s="93">
        <v>0</v>
      </c>
      <c r="J153" s="93">
        <v>9.8999999999999991E-2</v>
      </c>
      <c r="K153" s="93">
        <v>0</v>
      </c>
      <c r="L153" s="93">
        <v>0</v>
      </c>
      <c r="M153" s="93">
        <v>0</v>
      </c>
      <c r="N153" s="93">
        <v>0</v>
      </c>
      <c r="O153" s="93">
        <v>0</v>
      </c>
      <c r="P153" s="93">
        <v>0</v>
      </c>
      <c r="Q153" s="93">
        <v>0</v>
      </c>
      <c r="R153" s="93">
        <v>0</v>
      </c>
      <c r="S153" s="93">
        <v>0</v>
      </c>
      <c r="T153" s="93">
        <v>-3.3426322402549058</v>
      </c>
      <c r="U153" s="52" t="s">
        <v>36</v>
      </c>
      <c r="V153" s="136">
        <v>0</v>
      </c>
      <c r="W153" s="136">
        <v>0</v>
      </c>
      <c r="X153" s="128" t="s">
        <v>413</v>
      </c>
    </row>
    <row r="154" spans="1:24" ht="45" x14ac:dyDescent="0.25">
      <c r="A154" s="30">
        <v>2305</v>
      </c>
      <c r="B154" s="37"/>
      <c r="C154" s="37" t="s">
        <v>395</v>
      </c>
      <c r="D154" s="50" t="s">
        <v>414</v>
      </c>
      <c r="E154" s="50" t="s">
        <v>415</v>
      </c>
      <c r="F154" s="93">
        <v>0</v>
      </c>
      <c r="G154" s="93">
        <v>0</v>
      </c>
      <c r="H154" s="93">
        <v>0</v>
      </c>
      <c r="I154" s="93">
        <v>0</v>
      </c>
      <c r="J154" s="93">
        <v>0</v>
      </c>
      <c r="K154" s="93">
        <v>0</v>
      </c>
      <c r="L154" s="93">
        <v>0</v>
      </c>
      <c r="M154" s="93">
        <v>0</v>
      </c>
      <c r="N154" s="93">
        <v>3.5848870000000002</v>
      </c>
      <c r="O154" s="93">
        <v>0</v>
      </c>
      <c r="P154" s="93">
        <v>0</v>
      </c>
      <c r="Q154" s="93">
        <v>0.629</v>
      </c>
      <c r="R154" s="93">
        <v>0</v>
      </c>
      <c r="S154" s="93">
        <v>0</v>
      </c>
      <c r="T154" s="93">
        <v>3.5848870000000002</v>
      </c>
      <c r="U154" s="52" t="s">
        <v>36</v>
      </c>
      <c r="V154" s="136">
        <v>0</v>
      </c>
      <c r="W154" s="136">
        <v>0</v>
      </c>
      <c r="X154" s="128" t="s">
        <v>416</v>
      </c>
    </row>
    <row r="155" spans="1:24" ht="45" x14ac:dyDescent="0.25">
      <c r="A155" s="30">
        <v>2592</v>
      </c>
      <c r="B155" s="37"/>
      <c r="C155" s="37" t="s">
        <v>395</v>
      </c>
      <c r="D155" s="50" t="s">
        <v>417</v>
      </c>
      <c r="E155" s="50" t="s">
        <v>418</v>
      </c>
      <c r="F155" s="93">
        <v>0</v>
      </c>
      <c r="G155" s="93">
        <v>0</v>
      </c>
      <c r="H155" s="93">
        <v>0</v>
      </c>
      <c r="I155" s="93">
        <v>0</v>
      </c>
      <c r="J155" s="93">
        <v>0</v>
      </c>
      <c r="K155" s="93">
        <v>0</v>
      </c>
      <c r="L155" s="93">
        <v>0</v>
      </c>
      <c r="M155" s="93">
        <v>0</v>
      </c>
      <c r="N155" s="93">
        <v>0</v>
      </c>
      <c r="O155" s="93">
        <v>0</v>
      </c>
      <c r="P155" s="93">
        <v>0</v>
      </c>
      <c r="Q155" s="93">
        <v>0</v>
      </c>
      <c r="R155" s="93">
        <v>0</v>
      </c>
      <c r="S155" s="93">
        <v>0</v>
      </c>
      <c r="T155" s="93">
        <v>0</v>
      </c>
      <c r="U155" s="52" t="s">
        <v>36</v>
      </c>
      <c r="V155" s="136">
        <v>0</v>
      </c>
      <c r="W155" s="136">
        <v>0</v>
      </c>
      <c r="X155" s="128">
        <v>0</v>
      </c>
    </row>
    <row r="156" spans="1:24" ht="45" x14ac:dyDescent="0.25">
      <c r="A156" s="30">
        <v>2988</v>
      </c>
      <c r="B156" s="37"/>
      <c r="C156" s="37" t="s">
        <v>395</v>
      </c>
      <c r="D156" s="50" t="s">
        <v>420</v>
      </c>
      <c r="E156" s="50" t="s">
        <v>421</v>
      </c>
      <c r="F156" s="93">
        <v>0</v>
      </c>
      <c r="G156" s="93">
        <v>0</v>
      </c>
      <c r="H156" s="93">
        <v>0</v>
      </c>
      <c r="I156" s="93">
        <v>0</v>
      </c>
      <c r="J156" s="93">
        <v>0</v>
      </c>
      <c r="K156" s="93">
        <v>0</v>
      </c>
      <c r="L156" s="93">
        <v>0</v>
      </c>
      <c r="M156" s="93">
        <v>0</v>
      </c>
      <c r="N156" s="93">
        <v>0</v>
      </c>
      <c r="O156" s="93">
        <v>0</v>
      </c>
      <c r="P156" s="93">
        <v>0</v>
      </c>
      <c r="Q156" s="93">
        <v>0</v>
      </c>
      <c r="R156" s="93">
        <v>0</v>
      </c>
      <c r="S156" s="93">
        <v>0</v>
      </c>
      <c r="T156" s="93">
        <v>0</v>
      </c>
      <c r="U156" s="52" t="s">
        <v>36</v>
      </c>
      <c r="V156" s="136">
        <v>0</v>
      </c>
      <c r="W156" s="136">
        <v>0</v>
      </c>
      <c r="X156" s="128">
        <v>0</v>
      </c>
    </row>
    <row r="157" spans="1:24" ht="39.75" customHeight="1" x14ac:dyDescent="0.25">
      <c r="A157" s="138"/>
      <c r="B157" s="37"/>
      <c r="C157" s="37" t="s">
        <v>423</v>
      </c>
      <c r="D157" s="38" t="s">
        <v>424</v>
      </c>
      <c r="E157" s="50" t="s">
        <v>38</v>
      </c>
      <c r="F157" s="93">
        <v>0</v>
      </c>
      <c r="G157" s="93">
        <v>0</v>
      </c>
      <c r="H157" s="93">
        <v>0</v>
      </c>
      <c r="I157" s="93">
        <v>0</v>
      </c>
      <c r="J157" s="93">
        <v>0</v>
      </c>
      <c r="K157" s="93">
        <v>0</v>
      </c>
      <c r="L157" s="93">
        <v>0</v>
      </c>
      <c r="M157" s="93">
        <v>0</v>
      </c>
      <c r="N157" s="93">
        <v>0</v>
      </c>
      <c r="O157" s="93">
        <v>0</v>
      </c>
      <c r="P157" s="93">
        <v>0</v>
      </c>
      <c r="Q157" s="93">
        <v>0</v>
      </c>
      <c r="R157" s="93">
        <v>0</v>
      </c>
      <c r="S157" s="93">
        <v>0</v>
      </c>
      <c r="T157" s="139">
        <v>0</v>
      </c>
      <c r="U157" s="125" t="s">
        <v>36</v>
      </c>
      <c r="V157" s="136">
        <v>0</v>
      </c>
      <c r="W157" s="127">
        <v>0</v>
      </c>
      <c r="X157" s="128">
        <v>0</v>
      </c>
    </row>
    <row r="158" spans="1:24" ht="30" x14ac:dyDescent="0.25">
      <c r="A158" s="138"/>
      <c r="B158" s="37"/>
      <c r="C158" s="37" t="s">
        <v>425</v>
      </c>
      <c r="D158" s="38" t="s">
        <v>426</v>
      </c>
      <c r="E158" s="50" t="s">
        <v>38</v>
      </c>
      <c r="F158" s="93">
        <v>0</v>
      </c>
      <c r="G158" s="93">
        <v>0</v>
      </c>
      <c r="H158" s="93">
        <v>0</v>
      </c>
      <c r="I158" s="93">
        <v>0</v>
      </c>
      <c r="J158" s="93">
        <v>0</v>
      </c>
      <c r="K158" s="93">
        <v>0</v>
      </c>
      <c r="L158" s="93">
        <v>0</v>
      </c>
      <c r="M158" s="93">
        <v>0</v>
      </c>
      <c r="N158" s="93">
        <v>0</v>
      </c>
      <c r="O158" s="93">
        <v>0</v>
      </c>
      <c r="P158" s="93">
        <v>0</v>
      </c>
      <c r="Q158" s="93">
        <v>0</v>
      </c>
      <c r="R158" s="93">
        <v>0</v>
      </c>
      <c r="S158" s="93">
        <v>0</v>
      </c>
      <c r="T158" s="139">
        <v>0</v>
      </c>
      <c r="U158" s="125" t="s">
        <v>36</v>
      </c>
      <c r="V158" s="136">
        <v>0</v>
      </c>
      <c r="W158" s="127">
        <v>0</v>
      </c>
      <c r="X158" s="128">
        <v>0</v>
      </c>
    </row>
    <row r="159" spans="1:24" ht="90" x14ac:dyDescent="0.25">
      <c r="A159" s="138"/>
      <c r="B159" s="37"/>
      <c r="C159" s="37" t="s">
        <v>427</v>
      </c>
      <c r="D159" s="38" t="s">
        <v>428</v>
      </c>
      <c r="E159" s="50" t="s">
        <v>38</v>
      </c>
      <c r="F159" s="93">
        <v>0</v>
      </c>
      <c r="G159" s="93">
        <v>0</v>
      </c>
      <c r="H159" s="93">
        <v>0</v>
      </c>
      <c r="I159" s="93">
        <v>0</v>
      </c>
      <c r="J159" s="93">
        <v>0</v>
      </c>
      <c r="K159" s="93">
        <v>0</v>
      </c>
      <c r="L159" s="93">
        <v>0</v>
      </c>
      <c r="M159" s="93">
        <v>0</v>
      </c>
      <c r="N159" s="93">
        <v>0</v>
      </c>
      <c r="O159" s="93">
        <v>0</v>
      </c>
      <c r="P159" s="93">
        <v>0</v>
      </c>
      <c r="Q159" s="93">
        <v>0</v>
      </c>
      <c r="R159" s="93">
        <v>0</v>
      </c>
      <c r="S159" s="93">
        <v>0</v>
      </c>
      <c r="T159" s="139">
        <v>0</v>
      </c>
      <c r="U159" s="125" t="s">
        <v>36</v>
      </c>
      <c r="V159" s="136">
        <v>0</v>
      </c>
      <c r="W159" s="127">
        <v>0</v>
      </c>
      <c r="X159" s="128">
        <v>0</v>
      </c>
    </row>
    <row r="160" spans="1:24" ht="60" x14ac:dyDescent="0.25">
      <c r="A160" s="30" t="s">
        <v>429</v>
      </c>
      <c r="B160" s="37"/>
      <c r="C160" s="37" t="s">
        <v>427</v>
      </c>
      <c r="D160" s="50" t="s">
        <v>430</v>
      </c>
      <c r="E160" s="50" t="s">
        <v>431</v>
      </c>
      <c r="F160" s="93">
        <v>0</v>
      </c>
      <c r="G160" s="93">
        <v>0</v>
      </c>
      <c r="H160" s="93">
        <v>0</v>
      </c>
      <c r="I160" s="93">
        <v>0</v>
      </c>
      <c r="J160" s="93">
        <v>0</v>
      </c>
      <c r="K160" s="93">
        <v>0</v>
      </c>
      <c r="L160" s="93">
        <v>0</v>
      </c>
      <c r="M160" s="93">
        <v>0</v>
      </c>
      <c r="N160" s="93">
        <v>0</v>
      </c>
      <c r="O160" s="93">
        <v>0</v>
      </c>
      <c r="P160" s="93">
        <v>0</v>
      </c>
      <c r="Q160" s="93">
        <v>0</v>
      </c>
      <c r="R160" s="93">
        <v>0</v>
      </c>
      <c r="S160" s="93">
        <v>0</v>
      </c>
      <c r="T160" s="93">
        <v>0</v>
      </c>
      <c r="U160" s="52" t="s">
        <v>36</v>
      </c>
      <c r="V160" s="136">
        <v>0</v>
      </c>
      <c r="W160" s="136">
        <v>0</v>
      </c>
      <c r="X160" s="128">
        <v>0</v>
      </c>
    </row>
    <row r="161" spans="1:24" ht="30" x14ac:dyDescent="0.25">
      <c r="A161" s="30" t="s">
        <v>433</v>
      </c>
      <c r="B161" s="37"/>
      <c r="C161" s="37" t="s">
        <v>427</v>
      </c>
      <c r="D161" s="50" t="s">
        <v>434</v>
      </c>
      <c r="E161" s="50" t="s">
        <v>435</v>
      </c>
      <c r="F161" s="93">
        <v>0</v>
      </c>
      <c r="G161" s="93">
        <v>0</v>
      </c>
      <c r="H161" s="93">
        <v>0</v>
      </c>
      <c r="I161" s="93">
        <v>0</v>
      </c>
      <c r="J161" s="93">
        <v>0</v>
      </c>
      <c r="K161" s="93">
        <v>0</v>
      </c>
      <c r="L161" s="93">
        <v>0</v>
      </c>
      <c r="M161" s="93">
        <v>0</v>
      </c>
      <c r="N161" s="93">
        <v>0</v>
      </c>
      <c r="O161" s="93">
        <v>0</v>
      </c>
      <c r="P161" s="93">
        <v>0</v>
      </c>
      <c r="Q161" s="93">
        <v>0</v>
      </c>
      <c r="R161" s="93">
        <v>0</v>
      </c>
      <c r="S161" s="93">
        <v>0</v>
      </c>
      <c r="T161" s="139">
        <v>0</v>
      </c>
      <c r="U161" s="125" t="s">
        <v>36</v>
      </c>
      <c r="V161" s="136">
        <v>0</v>
      </c>
      <c r="W161" s="127">
        <v>0</v>
      </c>
      <c r="X161" s="128">
        <v>0</v>
      </c>
    </row>
    <row r="162" spans="1:24" x14ac:dyDescent="0.25">
      <c r="A162" s="138"/>
      <c r="B162" s="37"/>
      <c r="C162" s="37" t="s">
        <v>427</v>
      </c>
      <c r="D162" s="38" t="s">
        <v>437</v>
      </c>
      <c r="E162" s="50">
        <v>0</v>
      </c>
      <c r="F162" s="93">
        <v>0</v>
      </c>
      <c r="G162" s="93">
        <v>0</v>
      </c>
      <c r="H162" s="93">
        <v>0</v>
      </c>
      <c r="I162" s="93">
        <v>0</v>
      </c>
      <c r="J162" s="93">
        <v>0</v>
      </c>
      <c r="K162" s="93">
        <v>0</v>
      </c>
      <c r="L162" s="93">
        <v>0</v>
      </c>
      <c r="M162" s="93">
        <v>0</v>
      </c>
      <c r="N162" s="93">
        <v>0</v>
      </c>
      <c r="O162" s="93">
        <v>0</v>
      </c>
      <c r="P162" s="93">
        <v>0</v>
      </c>
      <c r="Q162" s="93">
        <v>0</v>
      </c>
      <c r="R162" s="93">
        <v>0</v>
      </c>
      <c r="S162" s="93">
        <v>0</v>
      </c>
      <c r="T162" s="139">
        <v>0</v>
      </c>
      <c r="U162" s="125" t="s">
        <v>36</v>
      </c>
      <c r="V162" s="136">
        <v>0</v>
      </c>
      <c r="W162" s="127">
        <v>0</v>
      </c>
      <c r="X162" s="128">
        <v>0</v>
      </c>
    </row>
    <row r="163" spans="1:24" ht="90" x14ac:dyDescent="0.25">
      <c r="A163" s="138"/>
      <c r="B163" s="37"/>
      <c r="C163" s="37" t="s">
        <v>427</v>
      </c>
      <c r="D163" s="38" t="s">
        <v>428</v>
      </c>
      <c r="E163" s="50" t="s">
        <v>38</v>
      </c>
      <c r="F163" s="93">
        <v>0</v>
      </c>
      <c r="G163" s="93">
        <v>0</v>
      </c>
      <c r="H163" s="93">
        <v>0</v>
      </c>
      <c r="I163" s="93">
        <v>0</v>
      </c>
      <c r="J163" s="93">
        <v>0</v>
      </c>
      <c r="K163" s="93">
        <v>0</v>
      </c>
      <c r="L163" s="93">
        <v>0</v>
      </c>
      <c r="M163" s="93">
        <v>0</v>
      </c>
      <c r="N163" s="93">
        <v>0</v>
      </c>
      <c r="O163" s="93">
        <v>0</v>
      </c>
      <c r="P163" s="93">
        <v>0</v>
      </c>
      <c r="Q163" s="93">
        <v>0</v>
      </c>
      <c r="R163" s="93">
        <v>0</v>
      </c>
      <c r="S163" s="93">
        <v>0</v>
      </c>
      <c r="T163" s="139">
        <v>0</v>
      </c>
      <c r="U163" s="125" t="s">
        <v>36</v>
      </c>
      <c r="V163" s="136">
        <v>0</v>
      </c>
      <c r="W163" s="127">
        <v>0</v>
      </c>
      <c r="X163" s="128">
        <v>0</v>
      </c>
    </row>
    <row r="164" spans="1:24" ht="60" x14ac:dyDescent="0.25">
      <c r="A164" s="30">
        <v>3103</v>
      </c>
      <c r="B164" s="37"/>
      <c r="C164" s="37" t="s">
        <v>427</v>
      </c>
      <c r="D164" s="50" t="s">
        <v>438</v>
      </c>
      <c r="E164" s="50" t="s">
        <v>439</v>
      </c>
      <c r="F164" s="93">
        <v>0</v>
      </c>
      <c r="G164" s="93">
        <v>0</v>
      </c>
      <c r="H164" s="93">
        <v>0</v>
      </c>
      <c r="I164" s="93">
        <v>0</v>
      </c>
      <c r="J164" s="93">
        <v>0</v>
      </c>
      <c r="K164" s="93">
        <v>0</v>
      </c>
      <c r="L164" s="93">
        <v>0</v>
      </c>
      <c r="M164" s="93">
        <v>0</v>
      </c>
      <c r="N164" s="93">
        <v>0</v>
      </c>
      <c r="O164" s="93">
        <v>0</v>
      </c>
      <c r="P164" s="93">
        <v>0</v>
      </c>
      <c r="Q164" s="93">
        <v>0</v>
      </c>
      <c r="R164" s="93">
        <v>0</v>
      </c>
      <c r="S164" s="93">
        <v>0</v>
      </c>
      <c r="T164" s="93">
        <v>0</v>
      </c>
      <c r="U164" s="52" t="s">
        <v>36</v>
      </c>
      <c r="V164" s="136">
        <v>0</v>
      </c>
      <c r="W164" s="136">
        <v>0</v>
      </c>
      <c r="X164" s="128">
        <v>0</v>
      </c>
    </row>
    <row r="165" spans="1:24" ht="60" x14ac:dyDescent="0.25">
      <c r="A165" s="138"/>
      <c r="B165" s="37"/>
      <c r="C165" s="140" t="s">
        <v>441</v>
      </c>
      <c r="D165" s="38" t="s">
        <v>442</v>
      </c>
      <c r="E165" s="50" t="s">
        <v>38</v>
      </c>
      <c r="F165" s="93">
        <v>0</v>
      </c>
      <c r="G165" s="93">
        <v>0.63689519531541161</v>
      </c>
      <c r="H165" s="93">
        <v>0</v>
      </c>
      <c r="I165" s="93">
        <v>0</v>
      </c>
      <c r="J165" s="93">
        <v>0.22</v>
      </c>
      <c r="K165" s="93">
        <v>0</v>
      </c>
      <c r="L165" s="93">
        <v>0</v>
      </c>
      <c r="M165" s="93">
        <v>0</v>
      </c>
      <c r="N165" s="93">
        <v>8.717841</v>
      </c>
      <c r="O165" s="93">
        <v>1.26</v>
      </c>
      <c r="P165" s="93">
        <v>0</v>
      </c>
      <c r="Q165" s="93">
        <v>0.68500000000000005</v>
      </c>
      <c r="R165" s="93">
        <v>0</v>
      </c>
      <c r="S165" s="93">
        <v>0</v>
      </c>
      <c r="T165" s="139">
        <v>8.080945804684589</v>
      </c>
      <c r="U165" s="125" t="s">
        <v>36</v>
      </c>
      <c r="V165" s="136">
        <v>0</v>
      </c>
      <c r="W165" s="127">
        <v>0</v>
      </c>
      <c r="X165" s="128">
        <v>0</v>
      </c>
    </row>
    <row r="166" spans="1:24" ht="60" x14ac:dyDescent="0.25">
      <c r="A166" s="138"/>
      <c r="B166" s="37"/>
      <c r="C166" s="37" t="s">
        <v>443</v>
      </c>
      <c r="D166" s="38" t="s">
        <v>444</v>
      </c>
      <c r="E166" s="50" t="s">
        <v>38</v>
      </c>
      <c r="F166" s="93">
        <v>0</v>
      </c>
      <c r="G166" s="93">
        <v>0.63689519531541161</v>
      </c>
      <c r="H166" s="93">
        <v>0</v>
      </c>
      <c r="I166" s="93">
        <v>0</v>
      </c>
      <c r="J166" s="93">
        <v>0.22</v>
      </c>
      <c r="K166" s="93">
        <v>0</v>
      </c>
      <c r="L166" s="93">
        <v>0</v>
      </c>
      <c r="M166" s="93">
        <v>0</v>
      </c>
      <c r="N166" s="93">
        <v>8.717841</v>
      </c>
      <c r="O166" s="93">
        <v>1.26</v>
      </c>
      <c r="P166" s="93">
        <v>0</v>
      </c>
      <c r="Q166" s="93">
        <v>0.68500000000000005</v>
      </c>
      <c r="R166" s="93">
        <v>0</v>
      </c>
      <c r="S166" s="93">
        <v>0</v>
      </c>
      <c r="T166" s="139">
        <v>8.080945804684589</v>
      </c>
      <c r="U166" s="125" t="s">
        <v>36</v>
      </c>
      <c r="V166" s="136">
        <v>0</v>
      </c>
      <c r="W166" s="127">
        <v>0</v>
      </c>
      <c r="X166" s="128">
        <v>0</v>
      </c>
    </row>
    <row r="167" spans="1:24" ht="60" x14ac:dyDescent="0.25">
      <c r="A167" s="30">
        <v>136</v>
      </c>
      <c r="B167" s="37"/>
      <c r="C167" s="37" t="s">
        <v>443</v>
      </c>
      <c r="D167" s="50" t="s">
        <v>445</v>
      </c>
      <c r="E167" s="50" t="s">
        <v>446</v>
      </c>
      <c r="F167" s="93">
        <v>0</v>
      </c>
      <c r="G167" s="93">
        <v>0</v>
      </c>
      <c r="H167" s="93">
        <v>0</v>
      </c>
      <c r="I167" s="93">
        <v>0</v>
      </c>
      <c r="J167" s="93">
        <v>0</v>
      </c>
      <c r="K167" s="93">
        <v>0</v>
      </c>
      <c r="L167" s="93">
        <v>0</v>
      </c>
      <c r="M167" s="93">
        <v>0</v>
      </c>
      <c r="N167" s="93">
        <v>0</v>
      </c>
      <c r="O167" s="93">
        <v>0</v>
      </c>
      <c r="P167" s="93">
        <v>0</v>
      </c>
      <c r="Q167" s="93">
        <v>0</v>
      </c>
      <c r="R167" s="93">
        <v>0</v>
      </c>
      <c r="S167" s="93">
        <v>0</v>
      </c>
      <c r="T167" s="93">
        <v>0</v>
      </c>
      <c r="U167" s="52" t="s">
        <v>36</v>
      </c>
      <c r="V167" s="136">
        <v>0</v>
      </c>
      <c r="W167" s="136">
        <v>0</v>
      </c>
      <c r="X167" s="128">
        <v>0</v>
      </c>
    </row>
    <row r="168" spans="1:24" ht="45" x14ac:dyDescent="0.25">
      <c r="A168" s="30">
        <v>3480</v>
      </c>
      <c r="B168" s="37"/>
      <c r="C168" s="37" t="s">
        <v>443</v>
      </c>
      <c r="D168" s="50" t="s">
        <v>449</v>
      </c>
      <c r="E168" s="50" t="s">
        <v>450</v>
      </c>
      <c r="F168" s="93">
        <v>0</v>
      </c>
      <c r="G168" s="93">
        <v>0</v>
      </c>
      <c r="H168" s="93">
        <v>0</v>
      </c>
      <c r="I168" s="93">
        <v>0</v>
      </c>
      <c r="J168" s="93">
        <v>0</v>
      </c>
      <c r="K168" s="93">
        <v>0</v>
      </c>
      <c r="L168" s="93">
        <v>0</v>
      </c>
      <c r="M168" s="93">
        <v>0</v>
      </c>
      <c r="N168" s="93">
        <v>0</v>
      </c>
      <c r="O168" s="93">
        <v>0</v>
      </c>
      <c r="P168" s="93">
        <v>0</v>
      </c>
      <c r="Q168" s="93">
        <v>0</v>
      </c>
      <c r="R168" s="93">
        <v>0</v>
      </c>
      <c r="S168" s="93">
        <v>0</v>
      </c>
      <c r="T168" s="93">
        <v>0</v>
      </c>
      <c r="U168" s="52" t="s">
        <v>36</v>
      </c>
      <c r="V168" s="136">
        <v>0</v>
      </c>
      <c r="W168" s="136">
        <v>0</v>
      </c>
      <c r="X168" s="128">
        <v>0</v>
      </c>
    </row>
    <row r="169" spans="1:24" ht="30" x14ac:dyDescent="0.25">
      <c r="A169" s="30">
        <v>2789</v>
      </c>
      <c r="B169" s="37"/>
      <c r="C169" s="37" t="s">
        <v>443</v>
      </c>
      <c r="D169" s="50" t="s">
        <v>452</v>
      </c>
      <c r="E169" s="50" t="s">
        <v>453</v>
      </c>
      <c r="F169" s="93">
        <v>0</v>
      </c>
      <c r="G169" s="93">
        <v>0.63689519531541161</v>
      </c>
      <c r="H169" s="93">
        <v>0</v>
      </c>
      <c r="I169" s="93">
        <v>0</v>
      </c>
      <c r="J169" s="93">
        <v>0.22</v>
      </c>
      <c r="K169" s="93">
        <v>0</v>
      </c>
      <c r="L169" s="93">
        <v>0</v>
      </c>
      <c r="M169" s="93">
        <v>0</v>
      </c>
      <c r="N169" s="93">
        <v>0</v>
      </c>
      <c r="O169" s="93">
        <v>0</v>
      </c>
      <c r="P169" s="93">
        <v>0</v>
      </c>
      <c r="Q169" s="93">
        <v>0</v>
      </c>
      <c r="R169" s="93">
        <v>0</v>
      </c>
      <c r="S169" s="93">
        <v>0</v>
      </c>
      <c r="T169" s="93">
        <v>-0.63689519531541161</v>
      </c>
      <c r="U169" s="52" t="s">
        <v>36</v>
      </c>
      <c r="V169" s="136">
        <v>0</v>
      </c>
      <c r="W169" s="136">
        <v>0</v>
      </c>
      <c r="X169" s="128" t="s">
        <v>1054</v>
      </c>
    </row>
    <row r="170" spans="1:24" ht="75" x14ac:dyDescent="0.25">
      <c r="A170" s="30">
        <v>2795</v>
      </c>
      <c r="B170" s="37"/>
      <c r="C170" s="37" t="s">
        <v>443</v>
      </c>
      <c r="D170" s="50" t="s">
        <v>455</v>
      </c>
      <c r="E170" s="50" t="s">
        <v>456</v>
      </c>
      <c r="F170" s="93">
        <v>0</v>
      </c>
      <c r="G170" s="93">
        <v>0</v>
      </c>
      <c r="H170" s="93">
        <v>0</v>
      </c>
      <c r="I170" s="93">
        <v>0</v>
      </c>
      <c r="J170" s="93">
        <v>0</v>
      </c>
      <c r="K170" s="93">
        <v>0</v>
      </c>
      <c r="L170" s="93">
        <v>0</v>
      </c>
      <c r="M170" s="93">
        <v>0</v>
      </c>
      <c r="N170" s="93">
        <v>0</v>
      </c>
      <c r="O170" s="93">
        <v>0</v>
      </c>
      <c r="P170" s="93">
        <v>0</v>
      </c>
      <c r="Q170" s="93">
        <v>0</v>
      </c>
      <c r="R170" s="93">
        <v>0</v>
      </c>
      <c r="S170" s="93">
        <v>0</v>
      </c>
      <c r="T170" s="93">
        <v>0</v>
      </c>
      <c r="U170" s="52" t="s">
        <v>36</v>
      </c>
      <c r="V170" s="136">
        <v>0</v>
      </c>
      <c r="W170" s="136">
        <v>0</v>
      </c>
      <c r="X170" s="128">
        <v>0</v>
      </c>
    </row>
    <row r="171" spans="1:24" ht="30" x14ac:dyDescent="0.25">
      <c r="A171" s="30">
        <v>3144</v>
      </c>
      <c r="B171" s="37"/>
      <c r="C171" s="37" t="s">
        <v>443</v>
      </c>
      <c r="D171" s="50" t="s">
        <v>458</v>
      </c>
      <c r="E171" s="50" t="s">
        <v>459</v>
      </c>
      <c r="F171" s="93">
        <v>0</v>
      </c>
      <c r="G171" s="93">
        <v>0</v>
      </c>
      <c r="H171" s="93">
        <v>0</v>
      </c>
      <c r="I171" s="93">
        <v>0</v>
      </c>
      <c r="J171" s="93">
        <v>0</v>
      </c>
      <c r="K171" s="93">
        <v>0</v>
      </c>
      <c r="L171" s="93">
        <v>0</v>
      </c>
      <c r="M171" s="93">
        <v>0</v>
      </c>
      <c r="N171" s="93">
        <v>0</v>
      </c>
      <c r="O171" s="93">
        <v>0</v>
      </c>
      <c r="P171" s="93">
        <v>0</v>
      </c>
      <c r="Q171" s="93">
        <v>0</v>
      </c>
      <c r="R171" s="93">
        <v>0</v>
      </c>
      <c r="S171" s="93">
        <v>0</v>
      </c>
      <c r="T171" s="93">
        <v>0</v>
      </c>
      <c r="U171" s="52" t="s">
        <v>36</v>
      </c>
      <c r="V171" s="136">
        <v>0</v>
      </c>
      <c r="W171" s="136">
        <v>0</v>
      </c>
      <c r="X171" s="128">
        <v>0</v>
      </c>
    </row>
    <row r="172" spans="1:24" ht="45" x14ac:dyDescent="0.25">
      <c r="A172" s="30">
        <v>1150</v>
      </c>
      <c r="B172" s="37"/>
      <c r="C172" s="37" t="s">
        <v>443</v>
      </c>
      <c r="D172" s="50" t="s">
        <v>461</v>
      </c>
      <c r="E172" s="50" t="s">
        <v>462</v>
      </c>
      <c r="F172" s="93">
        <v>0</v>
      </c>
      <c r="G172" s="93">
        <v>0</v>
      </c>
      <c r="H172" s="93">
        <v>0</v>
      </c>
      <c r="I172" s="93">
        <v>0</v>
      </c>
      <c r="J172" s="93">
        <v>0</v>
      </c>
      <c r="K172" s="93">
        <v>0</v>
      </c>
      <c r="L172" s="93">
        <v>0</v>
      </c>
      <c r="M172" s="93">
        <v>0</v>
      </c>
      <c r="N172" s="93">
        <v>0</v>
      </c>
      <c r="O172" s="93">
        <v>0</v>
      </c>
      <c r="P172" s="93">
        <v>0</v>
      </c>
      <c r="Q172" s="93">
        <v>0</v>
      </c>
      <c r="R172" s="93">
        <v>0</v>
      </c>
      <c r="S172" s="93">
        <v>0</v>
      </c>
      <c r="T172" s="93">
        <v>0</v>
      </c>
      <c r="U172" s="52" t="s">
        <v>36</v>
      </c>
      <c r="V172" s="136">
        <v>0</v>
      </c>
      <c r="W172" s="136">
        <v>0</v>
      </c>
      <c r="X172" s="128">
        <v>0</v>
      </c>
    </row>
    <row r="173" spans="1:24" ht="45" x14ac:dyDescent="0.25">
      <c r="A173" s="30">
        <v>2714</v>
      </c>
      <c r="B173" s="37"/>
      <c r="C173" s="37" t="s">
        <v>443</v>
      </c>
      <c r="D173" s="50" t="s">
        <v>464</v>
      </c>
      <c r="E173" s="50" t="s">
        <v>465</v>
      </c>
      <c r="F173" s="93">
        <v>0</v>
      </c>
      <c r="G173" s="93">
        <v>0</v>
      </c>
      <c r="H173" s="93">
        <v>0</v>
      </c>
      <c r="I173" s="93">
        <v>0</v>
      </c>
      <c r="J173" s="93">
        <v>0</v>
      </c>
      <c r="K173" s="93">
        <v>0</v>
      </c>
      <c r="L173" s="93">
        <v>0</v>
      </c>
      <c r="M173" s="93">
        <v>0</v>
      </c>
      <c r="N173" s="93">
        <v>0</v>
      </c>
      <c r="O173" s="93">
        <v>0</v>
      </c>
      <c r="P173" s="93">
        <v>0</v>
      </c>
      <c r="Q173" s="93">
        <v>0</v>
      </c>
      <c r="R173" s="93">
        <v>0</v>
      </c>
      <c r="S173" s="93">
        <v>0</v>
      </c>
      <c r="T173" s="93">
        <v>0</v>
      </c>
      <c r="U173" s="52" t="s">
        <v>36</v>
      </c>
      <c r="V173" s="136">
        <v>0</v>
      </c>
      <c r="W173" s="136">
        <v>0</v>
      </c>
      <c r="X173" s="128">
        <v>0</v>
      </c>
    </row>
    <row r="174" spans="1:24" ht="30" x14ac:dyDescent="0.25">
      <c r="A174" s="30">
        <v>2830</v>
      </c>
      <c r="B174" s="37"/>
      <c r="C174" s="37" t="s">
        <v>443</v>
      </c>
      <c r="D174" s="50" t="s">
        <v>467</v>
      </c>
      <c r="E174" s="50" t="s">
        <v>468</v>
      </c>
      <c r="F174" s="93">
        <v>0</v>
      </c>
      <c r="G174" s="93">
        <v>0</v>
      </c>
      <c r="H174" s="93">
        <v>0</v>
      </c>
      <c r="I174" s="93">
        <v>0</v>
      </c>
      <c r="J174" s="93">
        <v>0</v>
      </c>
      <c r="K174" s="93">
        <v>0</v>
      </c>
      <c r="L174" s="93">
        <v>0</v>
      </c>
      <c r="M174" s="93">
        <v>0</v>
      </c>
      <c r="N174" s="93">
        <v>0</v>
      </c>
      <c r="O174" s="93">
        <v>0</v>
      </c>
      <c r="P174" s="93">
        <v>0</v>
      </c>
      <c r="Q174" s="93">
        <v>0</v>
      </c>
      <c r="R174" s="93">
        <v>0</v>
      </c>
      <c r="S174" s="93">
        <v>0</v>
      </c>
      <c r="T174" s="93">
        <v>0</v>
      </c>
      <c r="U174" s="52" t="s">
        <v>36</v>
      </c>
      <c r="V174" s="136">
        <v>0</v>
      </c>
      <c r="W174" s="136">
        <v>0</v>
      </c>
      <c r="X174" s="128">
        <v>0</v>
      </c>
    </row>
    <row r="175" spans="1:24" ht="45" x14ac:dyDescent="0.25">
      <c r="A175" s="30">
        <v>2900</v>
      </c>
      <c r="B175" s="37"/>
      <c r="C175" s="37" t="s">
        <v>443</v>
      </c>
      <c r="D175" s="50" t="s">
        <v>470</v>
      </c>
      <c r="E175" s="50" t="s">
        <v>471</v>
      </c>
      <c r="F175" s="93">
        <v>0</v>
      </c>
      <c r="G175" s="93">
        <v>0</v>
      </c>
      <c r="H175" s="93">
        <v>0</v>
      </c>
      <c r="I175" s="93">
        <v>0</v>
      </c>
      <c r="J175" s="93">
        <v>0</v>
      </c>
      <c r="K175" s="93">
        <v>0</v>
      </c>
      <c r="L175" s="93">
        <v>0</v>
      </c>
      <c r="M175" s="93">
        <v>0</v>
      </c>
      <c r="N175" s="93">
        <v>8.717841</v>
      </c>
      <c r="O175" s="93">
        <v>1.26</v>
      </c>
      <c r="P175" s="93">
        <v>0</v>
      </c>
      <c r="Q175" s="93">
        <v>0.68500000000000005</v>
      </c>
      <c r="R175" s="93">
        <v>0</v>
      </c>
      <c r="S175" s="93">
        <v>0</v>
      </c>
      <c r="T175" s="93">
        <v>8.717841</v>
      </c>
      <c r="U175" s="52" t="s">
        <v>36</v>
      </c>
      <c r="V175" s="136">
        <v>0</v>
      </c>
      <c r="W175" s="136">
        <v>0</v>
      </c>
      <c r="X175" s="128" t="s">
        <v>1055</v>
      </c>
    </row>
    <row r="176" spans="1:24" ht="30" x14ac:dyDescent="0.25">
      <c r="A176" s="30">
        <v>2907</v>
      </c>
      <c r="B176" s="37"/>
      <c r="C176" s="37" t="s">
        <v>443</v>
      </c>
      <c r="D176" s="50" t="s">
        <v>473</v>
      </c>
      <c r="E176" s="50" t="s">
        <v>474</v>
      </c>
      <c r="F176" s="93">
        <v>0</v>
      </c>
      <c r="G176" s="93">
        <v>0</v>
      </c>
      <c r="H176" s="93">
        <v>0</v>
      </c>
      <c r="I176" s="93">
        <v>0</v>
      </c>
      <c r="J176" s="93">
        <v>0</v>
      </c>
      <c r="K176" s="93">
        <v>0</v>
      </c>
      <c r="L176" s="93">
        <v>0</v>
      </c>
      <c r="M176" s="93">
        <v>0</v>
      </c>
      <c r="N176" s="93">
        <v>0</v>
      </c>
      <c r="O176" s="93">
        <v>0</v>
      </c>
      <c r="P176" s="93">
        <v>0</v>
      </c>
      <c r="Q176" s="93">
        <v>0</v>
      </c>
      <c r="R176" s="93">
        <v>0</v>
      </c>
      <c r="S176" s="93">
        <v>0</v>
      </c>
      <c r="T176" s="93">
        <v>0</v>
      </c>
      <c r="U176" s="52" t="s">
        <v>36</v>
      </c>
      <c r="V176" s="136">
        <v>0</v>
      </c>
      <c r="W176" s="136">
        <v>0</v>
      </c>
      <c r="X176" s="128">
        <v>0</v>
      </c>
    </row>
    <row r="177" spans="1:24" ht="45" x14ac:dyDescent="0.25">
      <c r="A177" s="30">
        <v>2911</v>
      </c>
      <c r="B177" s="37"/>
      <c r="C177" s="37" t="s">
        <v>443</v>
      </c>
      <c r="D177" s="50" t="s">
        <v>476</v>
      </c>
      <c r="E177" s="50" t="s">
        <v>477</v>
      </c>
      <c r="F177" s="93">
        <v>0</v>
      </c>
      <c r="G177" s="93">
        <v>0</v>
      </c>
      <c r="H177" s="93">
        <v>0</v>
      </c>
      <c r="I177" s="93">
        <v>0</v>
      </c>
      <c r="J177" s="93">
        <v>0</v>
      </c>
      <c r="K177" s="93">
        <v>0</v>
      </c>
      <c r="L177" s="93">
        <v>0</v>
      </c>
      <c r="M177" s="93">
        <v>0</v>
      </c>
      <c r="N177" s="93">
        <v>0</v>
      </c>
      <c r="O177" s="93">
        <v>0</v>
      </c>
      <c r="P177" s="93">
        <v>0</v>
      </c>
      <c r="Q177" s="93">
        <v>0</v>
      </c>
      <c r="R177" s="93">
        <v>0</v>
      </c>
      <c r="S177" s="93">
        <v>0</v>
      </c>
      <c r="T177" s="93">
        <v>0</v>
      </c>
      <c r="U177" s="52" t="s">
        <v>36</v>
      </c>
      <c r="V177" s="136">
        <v>0</v>
      </c>
      <c r="W177" s="136">
        <v>0</v>
      </c>
      <c r="X177" s="128">
        <v>0</v>
      </c>
    </row>
    <row r="178" spans="1:24" ht="30" x14ac:dyDescent="0.25">
      <c r="A178" s="30">
        <v>3104</v>
      </c>
      <c r="B178" s="37"/>
      <c r="C178" s="37" t="s">
        <v>443</v>
      </c>
      <c r="D178" s="50" t="s">
        <v>478</v>
      </c>
      <c r="E178" s="50" t="s">
        <v>479</v>
      </c>
      <c r="F178" s="93">
        <v>0</v>
      </c>
      <c r="G178" s="93">
        <v>0</v>
      </c>
      <c r="H178" s="93">
        <v>0</v>
      </c>
      <c r="I178" s="93">
        <v>0</v>
      </c>
      <c r="J178" s="93">
        <v>0</v>
      </c>
      <c r="K178" s="93">
        <v>0</v>
      </c>
      <c r="L178" s="93">
        <v>0</v>
      </c>
      <c r="M178" s="93">
        <v>0</v>
      </c>
      <c r="N178" s="93">
        <v>0</v>
      </c>
      <c r="O178" s="93">
        <v>0</v>
      </c>
      <c r="P178" s="93">
        <v>0</v>
      </c>
      <c r="Q178" s="93">
        <v>0</v>
      </c>
      <c r="R178" s="93">
        <v>0</v>
      </c>
      <c r="S178" s="93">
        <v>0</v>
      </c>
      <c r="T178" s="93">
        <v>0</v>
      </c>
      <c r="U178" s="52" t="s">
        <v>36</v>
      </c>
      <c r="V178" s="136">
        <v>0</v>
      </c>
      <c r="W178" s="136">
        <v>0</v>
      </c>
      <c r="X178" s="128">
        <v>0</v>
      </c>
    </row>
    <row r="179" spans="1:24" ht="45" x14ac:dyDescent="0.25">
      <c r="A179" s="30">
        <v>3211</v>
      </c>
      <c r="B179" s="37"/>
      <c r="C179" s="37" t="s">
        <v>443</v>
      </c>
      <c r="D179" s="50" t="s">
        <v>481</v>
      </c>
      <c r="E179" s="50" t="s">
        <v>482</v>
      </c>
      <c r="F179" s="93">
        <v>0</v>
      </c>
      <c r="G179" s="93">
        <v>0</v>
      </c>
      <c r="H179" s="93">
        <v>0</v>
      </c>
      <c r="I179" s="93">
        <v>0</v>
      </c>
      <c r="J179" s="93">
        <v>0</v>
      </c>
      <c r="K179" s="93">
        <v>0</v>
      </c>
      <c r="L179" s="93">
        <v>0</v>
      </c>
      <c r="M179" s="93">
        <v>0</v>
      </c>
      <c r="N179" s="93">
        <v>0</v>
      </c>
      <c r="O179" s="93">
        <v>0</v>
      </c>
      <c r="P179" s="93">
        <v>0</v>
      </c>
      <c r="Q179" s="93">
        <v>0</v>
      </c>
      <c r="R179" s="93">
        <v>0</v>
      </c>
      <c r="S179" s="93">
        <v>0</v>
      </c>
      <c r="T179" s="93">
        <v>0</v>
      </c>
      <c r="U179" s="52" t="s">
        <v>36</v>
      </c>
      <c r="V179" s="136">
        <v>0</v>
      </c>
      <c r="W179" s="136">
        <v>0</v>
      </c>
      <c r="X179" s="128">
        <v>0</v>
      </c>
    </row>
    <row r="180" spans="1:24" ht="45" x14ac:dyDescent="0.25">
      <c r="A180" s="30">
        <v>4510</v>
      </c>
      <c r="B180" s="37"/>
      <c r="C180" s="37" t="s">
        <v>443</v>
      </c>
      <c r="D180" s="50" t="s">
        <v>484</v>
      </c>
      <c r="E180" s="50" t="s">
        <v>485</v>
      </c>
      <c r="F180" s="93">
        <v>0</v>
      </c>
      <c r="G180" s="93">
        <v>0</v>
      </c>
      <c r="H180" s="93">
        <v>0</v>
      </c>
      <c r="I180" s="93">
        <v>0</v>
      </c>
      <c r="J180" s="93">
        <v>0</v>
      </c>
      <c r="K180" s="93">
        <v>0</v>
      </c>
      <c r="L180" s="93">
        <v>0</v>
      </c>
      <c r="M180" s="93">
        <v>0</v>
      </c>
      <c r="N180" s="93">
        <v>0</v>
      </c>
      <c r="O180" s="93">
        <v>0</v>
      </c>
      <c r="P180" s="93">
        <v>0</v>
      </c>
      <c r="Q180" s="93">
        <v>0</v>
      </c>
      <c r="R180" s="93">
        <v>0</v>
      </c>
      <c r="S180" s="93">
        <v>0</v>
      </c>
      <c r="T180" s="93">
        <v>0</v>
      </c>
      <c r="U180" s="52" t="s">
        <v>36</v>
      </c>
      <c r="V180" s="136">
        <v>0</v>
      </c>
      <c r="W180" s="136">
        <v>0</v>
      </c>
      <c r="X180" s="128">
        <v>0</v>
      </c>
    </row>
    <row r="181" spans="1:24" ht="45" x14ac:dyDescent="0.25">
      <c r="A181" s="30">
        <v>4573</v>
      </c>
      <c r="B181" s="37"/>
      <c r="C181" s="37" t="s">
        <v>443</v>
      </c>
      <c r="D181" s="50" t="s">
        <v>487</v>
      </c>
      <c r="E181" s="50" t="s">
        <v>488</v>
      </c>
      <c r="F181" s="93">
        <v>0</v>
      </c>
      <c r="G181" s="93">
        <v>0</v>
      </c>
      <c r="H181" s="93">
        <v>0</v>
      </c>
      <c r="I181" s="93">
        <v>0</v>
      </c>
      <c r="J181" s="93">
        <v>0</v>
      </c>
      <c r="K181" s="93">
        <v>0</v>
      </c>
      <c r="L181" s="93">
        <v>0</v>
      </c>
      <c r="M181" s="93">
        <v>0</v>
      </c>
      <c r="N181" s="93">
        <v>0</v>
      </c>
      <c r="O181" s="93">
        <v>0</v>
      </c>
      <c r="P181" s="93">
        <v>0</v>
      </c>
      <c r="Q181" s="93">
        <v>0</v>
      </c>
      <c r="R181" s="93">
        <v>0</v>
      </c>
      <c r="S181" s="93">
        <v>0</v>
      </c>
      <c r="T181" s="93">
        <v>0</v>
      </c>
      <c r="U181" s="52" t="s">
        <v>36</v>
      </c>
      <c r="V181" s="136">
        <v>0</v>
      </c>
      <c r="W181" s="136">
        <v>0</v>
      </c>
      <c r="X181" s="128">
        <v>0</v>
      </c>
    </row>
    <row r="182" spans="1:24" ht="60" x14ac:dyDescent="0.25">
      <c r="A182" s="138"/>
      <c r="B182" s="37"/>
      <c r="C182" s="37" t="s">
        <v>490</v>
      </c>
      <c r="D182" s="38" t="s">
        <v>491</v>
      </c>
      <c r="E182" s="50" t="s">
        <v>38</v>
      </c>
      <c r="F182" s="93">
        <v>0</v>
      </c>
      <c r="G182" s="93">
        <v>0</v>
      </c>
      <c r="H182" s="93">
        <v>0</v>
      </c>
      <c r="I182" s="93">
        <v>0</v>
      </c>
      <c r="J182" s="93">
        <v>0</v>
      </c>
      <c r="K182" s="93">
        <v>0</v>
      </c>
      <c r="L182" s="93">
        <v>0</v>
      </c>
      <c r="M182" s="93">
        <v>0</v>
      </c>
      <c r="N182" s="93">
        <v>0</v>
      </c>
      <c r="O182" s="93">
        <v>0</v>
      </c>
      <c r="P182" s="93">
        <v>0</v>
      </c>
      <c r="Q182" s="93">
        <v>0</v>
      </c>
      <c r="R182" s="93">
        <v>0</v>
      </c>
      <c r="S182" s="93">
        <v>0</v>
      </c>
      <c r="T182" s="139">
        <v>0</v>
      </c>
      <c r="U182" s="125" t="s">
        <v>36</v>
      </c>
      <c r="V182" s="136">
        <v>0</v>
      </c>
      <c r="W182" s="127">
        <v>0</v>
      </c>
      <c r="X182" s="128">
        <v>0</v>
      </c>
    </row>
    <row r="183" spans="1:24" ht="45" x14ac:dyDescent="0.25">
      <c r="A183" s="30">
        <v>2790</v>
      </c>
      <c r="B183" s="37"/>
      <c r="C183" s="37" t="s">
        <v>490</v>
      </c>
      <c r="D183" s="50" t="s">
        <v>492</v>
      </c>
      <c r="E183" s="50" t="s">
        <v>493</v>
      </c>
      <c r="F183" s="93">
        <v>0</v>
      </c>
      <c r="G183" s="93">
        <v>0</v>
      </c>
      <c r="H183" s="93">
        <v>0</v>
      </c>
      <c r="I183" s="93">
        <v>0</v>
      </c>
      <c r="J183" s="93">
        <v>0</v>
      </c>
      <c r="K183" s="93">
        <v>0</v>
      </c>
      <c r="L183" s="93">
        <v>0</v>
      </c>
      <c r="M183" s="93">
        <v>0</v>
      </c>
      <c r="N183" s="93">
        <v>0</v>
      </c>
      <c r="O183" s="93">
        <v>0</v>
      </c>
      <c r="P183" s="93">
        <v>0</v>
      </c>
      <c r="Q183" s="93">
        <v>0</v>
      </c>
      <c r="R183" s="93">
        <v>0</v>
      </c>
      <c r="S183" s="93">
        <v>0</v>
      </c>
      <c r="T183" s="93">
        <v>0</v>
      </c>
      <c r="U183" s="52" t="s">
        <v>36</v>
      </c>
      <c r="V183" s="136">
        <v>0</v>
      </c>
      <c r="W183" s="136">
        <v>0</v>
      </c>
      <c r="X183" s="128">
        <v>0</v>
      </c>
    </row>
    <row r="184" spans="1:24" ht="30" x14ac:dyDescent="0.25">
      <c r="A184" s="30" t="s">
        <v>495</v>
      </c>
      <c r="B184" s="37"/>
      <c r="C184" s="37" t="s">
        <v>490</v>
      </c>
      <c r="D184" s="50" t="s">
        <v>496</v>
      </c>
      <c r="E184" s="50" t="s">
        <v>497</v>
      </c>
      <c r="F184" s="93">
        <v>0</v>
      </c>
      <c r="G184" s="93">
        <v>0</v>
      </c>
      <c r="H184" s="93">
        <v>0</v>
      </c>
      <c r="I184" s="93">
        <v>0</v>
      </c>
      <c r="J184" s="93">
        <v>0</v>
      </c>
      <c r="K184" s="93">
        <v>0</v>
      </c>
      <c r="L184" s="93">
        <v>0</v>
      </c>
      <c r="M184" s="93">
        <v>0</v>
      </c>
      <c r="N184" s="93">
        <v>0</v>
      </c>
      <c r="O184" s="93">
        <v>0</v>
      </c>
      <c r="P184" s="93">
        <v>0</v>
      </c>
      <c r="Q184" s="93">
        <v>0</v>
      </c>
      <c r="R184" s="93">
        <v>0</v>
      </c>
      <c r="S184" s="93">
        <v>0</v>
      </c>
      <c r="T184" s="93">
        <v>0</v>
      </c>
      <c r="U184" s="52" t="s">
        <v>36</v>
      </c>
      <c r="V184" s="136">
        <v>0</v>
      </c>
      <c r="W184" s="136">
        <v>0</v>
      </c>
      <c r="X184" s="128">
        <v>0</v>
      </c>
    </row>
    <row r="185" spans="1:24" ht="30" x14ac:dyDescent="0.25">
      <c r="A185" s="138"/>
      <c r="B185" s="37"/>
      <c r="C185" s="37" t="s">
        <v>498</v>
      </c>
      <c r="D185" s="38" t="s">
        <v>499</v>
      </c>
      <c r="E185" s="50" t="s">
        <v>38</v>
      </c>
      <c r="F185" s="93">
        <v>0</v>
      </c>
      <c r="G185" s="93">
        <v>169.97648226627118</v>
      </c>
      <c r="H185" s="93">
        <v>1.1499999999999999</v>
      </c>
      <c r="I185" s="93">
        <v>0</v>
      </c>
      <c r="J185" s="93">
        <v>4.0170000000000012</v>
      </c>
      <c r="K185" s="93">
        <v>0</v>
      </c>
      <c r="L185" s="93">
        <v>0</v>
      </c>
      <c r="M185" s="93">
        <v>0</v>
      </c>
      <c r="N185" s="93">
        <v>80.210785180000002</v>
      </c>
      <c r="O185" s="93">
        <v>0.4</v>
      </c>
      <c r="P185" s="93">
        <v>0</v>
      </c>
      <c r="Q185" s="93">
        <v>2.452</v>
      </c>
      <c r="R185" s="93">
        <v>0</v>
      </c>
      <c r="S185" s="93">
        <v>778.18399999999997</v>
      </c>
      <c r="T185" s="139">
        <v>-89.765697086271189</v>
      </c>
      <c r="U185" s="125">
        <v>-1.6499809448774461</v>
      </c>
      <c r="V185" s="136">
        <v>0</v>
      </c>
      <c r="W185" s="127">
        <v>0</v>
      </c>
      <c r="X185" s="128">
        <v>0</v>
      </c>
    </row>
    <row r="186" spans="1:24" ht="60" x14ac:dyDescent="0.25">
      <c r="A186" s="138"/>
      <c r="B186" s="37"/>
      <c r="C186" s="37" t="s">
        <v>500</v>
      </c>
      <c r="D186" s="38" t="s">
        <v>501</v>
      </c>
      <c r="E186" s="50" t="s">
        <v>38</v>
      </c>
      <c r="F186" s="93">
        <v>0</v>
      </c>
      <c r="G186" s="93">
        <v>37.770862424237279</v>
      </c>
      <c r="H186" s="93">
        <v>0</v>
      </c>
      <c r="I186" s="93">
        <v>0</v>
      </c>
      <c r="J186" s="93">
        <v>0</v>
      </c>
      <c r="K186" s="93">
        <v>0</v>
      </c>
      <c r="L186" s="93">
        <v>0</v>
      </c>
      <c r="M186" s="93">
        <v>0</v>
      </c>
      <c r="N186" s="93">
        <v>0</v>
      </c>
      <c r="O186" s="93">
        <v>0</v>
      </c>
      <c r="P186" s="93">
        <v>0</v>
      </c>
      <c r="Q186" s="93">
        <v>0</v>
      </c>
      <c r="R186" s="93">
        <v>0</v>
      </c>
      <c r="S186" s="93">
        <v>0</v>
      </c>
      <c r="T186" s="139">
        <v>-37.770862424237279</v>
      </c>
      <c r="U186" s="125">
        <v>-1.1516215691928011</v>
      </c>
      <c r="V186" s="136">
        <v>0</v>
      </c>
      <c r="W186" s="127">
        <v>0</v>
      </c>
      <c r="X186" s="128">
        <v>0</v>
      </c>
    </row>
    <row r="187" spans="1:24" ht="30" x14ac:dyDescent="0.25">
      <c r="A187" s="138"/>
      <c r="B187" s="37"/>
      <c r="C187" s="37" t="s">
        <v>502</v>
      </c>
      <c r="D187" s="38" t="s">
        <v>503</v>
      </c>
      <c r="E187" s="50" t="s">
        <v>38</v>
      </c>
      <c r="F187" s="93">
        <v>0</v>
      </c>
      <c r="G187" s="93">
        <v>32.797981068305077</v>
      </c>
      <c r="H187" s="93">
        <v>0</v>
      </c>
      <c r="I187" s="93">
        <v>0</v>
      </c>
      <c r="J187" s="93">
        <v>0</v>
      </c>
      <c r="K187" s="93">
        <v>0</v>
      </c>
      <c r="L187" s="93">
        <v>0</v>
      </c>
      <c r="M187" s="93">
        <v>0</v>
      </c>
      <c r="N187" s="93">
        <v>0</v>
      </c>
      <c r="O187" s="93">
        <v>0</v>
      </c>
      <c r="P187" s="93">
        <v>0</v>
      </c>
      <c r="Q187" s="93">
        <v>0</v>
      </c>
      <c r="R187" s="93">
        <v>0</v>
      </c>
      <c r="S187" s="93">
        <v>0</v>
      </c>
      <c r="T187" s="139">
        <v>-32.797981068305077</v>
      </c>
      <c r="U187" s="125">
        <v>-1</v>
      </c>
      <c r="V187" s="136">
        <v>0</v>
      </c>
      <c r="W187" s="127">
        <v>0</v>
      </c>
      <c r="X187" s="128">
        <v>0</v>
      </c>
    </row>
    <row r="188" spans="1:24" ht="60" x14ac:dyDescent="0.25">
      <c r="A188" s="30">
        <v>55</v>
      </c>
      <c r="B188" s="37"/>
      <c r="C188" s="37" t="s">
        <v>502</v>
      </c>
      <c r="D188" s="50" t="s">
        <v>504</v>
      </c>
      <c r="E188" s="50" t="s">
        <v>505</v>
      </c>
      <c r="F188" s="93">
        <v>0</v>
      </c>
      <c r="G188" s="93">
        <v>32.797981068305077</v>
      </c>
      <c r="H188" s="93">
        <v>0</v>
      </c>
      <c r="I188" s="93">
        <v>0</v>
      </c>
      <c r="J188" s="93">
        <v>0</v>
      </c>
      <c r="K188" s="93">
        <v>0</v>
      </c>
      <c r="L188" s="93">
        <v>0</v>
      </c>
      <c r="M188" s="93">
        <v>0</v>
      </c>
      <c r="N188" s="93">
        <v>0</v>
      </c>
      <c r="O188" s="93">
        <v>0</v>
      </c>
      <c r="P188" s="93">
        <v>0</v>
      </c>
      <c r="Q188" s="93">
        <v>0</v>
      </c>
      <c r="R188" s="93">
        <v>0</v>
      </c>
      <c r="S188" s="93">
        <v>0</v>
      </c>
      <c r="T188" s="93">
        <v>-32.797981068305077</v>
      </c>
      <c r="U188" s="52">
        <v>-1</v>
      </c>
      <c r="V188" s="136">
        <v>0</v>
      </c>
      <c r="W188" s="136">
        <v>0</v>
      </c>
      <c r="X188" s="128" t="s">
        <v>506</v>
      </c>
    </row>
    <row r="189" spans="1:24" x14ac:dyDescent="0.25">
      <c r="A189" s="30">
        <v>49</v>
      </c>
      <c r="B189" s="37"/>
      <c r="C189" s="37" t="s">
        <v>502</v>
      </c>
      <c r="D189" s="50" t="s">
        <v>507</v>
      </c>
      <c r="E189" s="50" t="s">
        <v>508</v>
      </c>
      <c r="F189" s="93">
        <v>0</v>
      </c>
      <c r="G189" s="93">
        <v>0</v>
      </c>
      <c r="H189" s="93">
        <v>0</v>
      </c>
      <c r="I189" s="93">
        <v>0</v>
      </c>
      <c r="J189" s="93">
        <v>0</v>
      </c>
      <c r="K189" s="93">
        <v>0</v>
      </c>
      <c r="L189" s="93">
        <v>0</v>
      </c>
      <c r="M189" s="93">
        <v>0</v>
      </c>
      <c r="N189" s="93">
        <v>0</v>
      </c>
      <c r="O189" s="93">
        <v>0</v>
      </c>
      <c r="P189" s="93">
        <v>0</v>
      </c>
      <c r="Q189" s="93">
        <v>0</v>
      </c>
      <c r="R189" s="93">
        <v>0</v>
      </c>
      <c r="S189" s="93">
        <v>0</v>
      </c>
      <c r="T189" s="93">
        <v>0</v>
      </c>
      <c r="U189" s="52" t="s">
        <v>36</v>
      </c>
      <c r="V189" s="136">
        <v>0</v>
      </c>
      <c r="W189" s="136">
        <v>0</v>
      </c>
      <c r="X189" s="128">
        <v>0</v>
      </c>
    </row>
    <row r="190" spans="1:24" ht="45" x14ac:dyDescent="0.25">
      <c r="A190" s="138"/>
      <c r="B190" s="37"/>
      <c r="C190" s="37" t="s">
        <v>510</v>
      </c>
      <c r="D190" s="38" t="s">
        <v>511</v>
      </c>
      <c r="E190" s="50" t="s">
        <v>38</v>
      </c>
      <c r="F190" s="93">
        <v>0</v>
      </c>
      <c r="G190" s="93">
        <v>4.9728813559322038</v>
      </c>
      <c r="H190" s="93">
        <v>0</v>
      </c>
      <c r="I190" s="93">
        <v>0</v>
      </c>
      <c r="J190" s="93">
        <v>0</v>
      </c>
      <c r="K190" s="93">
        <v>0</v>
      </c>
      <c r="L190" s="93">
        <v>0</v>
      </c>
      <c r="M190" s="93">
        <v>0</v>
      </c>
      <c r="N190" s="93">
        <v>0</v>
      </c>
      <c r="O190" s="93">
        <v>0</v>
      </c>
      <c r="P190" s="93">
        <v>0</v>
      </c>
      <c r="Q190" s="93">
        <v>0</v>
      </c>
      <c r="R190" s="93">
        <v>0</v>
      </c>
      <c r="S190" s="93">
        <v>0</v>
      </c>
      <c r="T190" s="139">
        <v>-4.9728813559322038</v>
      </c>
      <c r="U190" s="125" t="s">
        <v>36</v>
      </c>
      <c r="V190" s="136">
        <v>0</v>
      </c>
      <c r="W190" s="127">
        <v>0</v>
      </c>
      <c r="X190" s="128">
        <v>0</v>
      </c>
    </row>
    <row r="191" spans="1:24" ht="60" x14ac:dyDescent="0.25">
      <c r="A191" s="30" t="s">
        <v>512</v>
      </c>
      <c r="B191" s="37"/>
      <c r="C191" s="37" t="s">
        <v>510</v>
      </c>
      <c r="D191" s="50" t="s">
        <v>513</v>
      </c>
      <c r="E191" s="50" t="s">
        <v>514</v>
      </c>
      <c r="F191" s="93">
        <v>0</v>
      </c>
      <c r="G191" s="93">
        <v>0</v>
      </c>
      <c r="H191" s="93">
        <v>0</v>
      </c>
      <c r="I191" s="93">
        <v>0</v>
      </c>
      <c r="J191" s="93">
        <v>0</v>
      </c>
      <c r="K191" s="93">
        <v>0</v>
      </c>
      <c r="L191" s="93">
        <v>0</v>
      </c>
      <c r="M191" s="93">
        <v>0</v>
      </c>
      <c r="N191" s="93">
        <v>0</v>
      </c>
      <c r="O191" s="93">
        <v>0</v>
      </c>
      <c r="P191" s="93">
        <v>0</v>
      </c>
      <c r="Q191" s="93">
        <v>0</v>
      </c>
      <c r="R191" s="93">
        <v>0</v>
      </c>
      <c r="S191" s="93">
        <v>0</v>
      </c>
      <c r="T191" s="93">
        <v>0</v>
      </c>
      <c r="U191" s="52" t="s">
        <v>36</v>
      </c>
      <c r="V191" s="136">
        <v>0</v>
      </c>
      <c r="W191" s="136">
        <v>0</v>
      </c>
      <c r="X191" s="128">
        <v>0</v>
      </c>
    </row>
    <row r="192" spans="1:24" x14ac:dyDescent="0.25">
      <c r="A192" s="30">
        <v>2722</v>
      </c>
      <c r="B192" s="37"/>
      <c r="C192" s="37" t="s">
        <v>510</v>
      </c>
      <c r="D192" s="50" t="s">
        <v>516</v>
      </c>
      <c r="E192" s="50" t="s">
        <v>517</v>
      </c>
      <c r="F192" s="93">
        <v>0</v>
      </c>
      <c r="G192" s="93">
        <v>4.9728813559322038</v>
      </c>
      <c r="H192" s="93">
        <v>0</v>
      </c>
      <c r="I192" s="93">
        <v>0</v>
      </c>
      <c r="J192" s="93">
        <v>0</v>
      </c>
      <c r="K192" s="93">
        <v>0</v>
      </c>
      <c r="L192" s="93">
        <v>0</v>
      </c>
      <c r="M192" s="93">
        <v>0</v>
      </c>
      <c r="N192" s="93">
        <v>0</v>
      </c>
      <c r="O192" s="93">
        <v>0</v>
      </c>
      <c r="P192" s="93">
        <v>0</v>
      </c>
      <c r="Q192" s="93">
        <v>0</v>
      </c>
      <c r="R192" s="93">
        <v>0</v>
      </c>
      <c r="S192" s="93">
        <v>0</v>
      </c>
      <c r="T192" s="93">
        <v>-4.9728813559322038</v>
      </c>
      <c r="U192" s="52" t="s">
        <v>36</v>
      </c>
      <c r="V192" s="136">
        <v>0</v>
      </c>
      <c r="W192" s="136">
        <v>0</v>
      </c>
      <c r="X192" s="128" t="s">
        <v>518</v>
      </c>
    </row>
    <row r="193" spans="1:24" ht="45" x14ac:dyDescent="0.25">
      <c r="A193" s="138"/>
      <c r="B193" s="37"/>
      <c r="C193" s="37" t="s">
        <v>519</v>
      </c>
      <c r="D193" s="38" t="s">
        <v>520</v>
      </c>
      <c r="E193" s="50" t="s">
        <v>38</v>
      </c>
      <c r="F193" s="93">
        <v>0</v>
      </c>
      <c r="G193" s="93">
        <v>45.323999999999998</v>
      </c>
      <c r="H193" s="93">
        <v>1.1499999999999999</v>
      </c>
      <c r="I193" s="93">
        <v>0</v>
      </c>
      <c r="J193" s="93">
        <v>4.0170000000000012</v>
      </c>
      <c r="K193" s="93">
        <v>0</v>
      </c>
      <c r="L193" s="93">
        <v>0</v>
      </c>
      <c r="M193" s="93">
        <v>0</v>
      </c>
      <c r="N193" s="93">
        <v>15.973469</v>
      </c>
      <c r="O193" s="93">
        <v>0.4</v>
      </c>
      <c r="P193" s="93">
        <v>0</v>
      </c>
      <c r="Q193" s="93">
        <v>2.452</v>
      </c>
      <c r="R193" s="93">
        <v>0</v>
      </c>
      <c r="S193" s="93">
        <v>0</v>
      </c>
      <c r="T193" s="139">
        <v>-29.350530999999997</v>
      </c>
      <c r="U193" s="125" t="s">
        <v>36</v>
      </c>
      <c r="V193" s="136">
        <v>0</v>
      </c>
      <c r="W193" s="127">
        <v>0</v>
      </c>
      <c r="X193" s="128">
        <v>0</v>
      </c>
    </row>
    <row r="194" spans="1:24" ht="30" x14ac:dyDescent="0.25">
      <c r="A194" s="138"/>
      <c r="B194" s="37"/>
      <c r="C194" s="37" t="s">
        <v>521</v>
      </c>
      <c r="D194" s="38" t="s">
        <v>522</v>
      </c>
      <c r="E194" s="50" t="s">
        <v>38</v>
      </c>
      <c r="F194" s="93">
        <v>0</v>
      </c>
      <c r="G194" s="93">
        <v>41</v>
      </c>
      <c r="H194" s="93">
        <v>1.1499999999999999</v>
      </c>
      <c r="I194" s="93">
        <v>0</v>
      </c>
      <c r="J194" s="93">
        <v>4.0170000000000012</v>
      </c>
      <c r="K194" s="93">
        <v>0</v>
      </c>
      <c r="L194" s="93">
        <v>0</v>
      </c>
      <c r="M194" s="93">
        <v>0</v>
      </c>
      <c r="N194" s="93">
        <v>15.884449999999999</v>
      </c>
      <c r="O194" s="93">
        <v>0.4</v>
      </c>
      <c r="P194" s="93">
        <v>0</v>
      </c>
      <c r="Q194" s="93">
        <v>2.4470000000000001</v>
      </c>
      <c r="R194" s="93">
        <v>0</v>
      </c>
      <c r="S194" s="93">
        <v>0</v>
      </c>
      <c r="T194" s="139">
        <v>-25.115549999999999</v>
      </c>
      <c r="U194" s="125" t="s">
        <v>36</v>
      </c>
      <c r="V194" s="136">
        <v>0</v>
      </c>
      <c r="W194" s="127">
        <v>0</v>
      </c>
      <c r="X194" s="128">
        <v>0</v>
      </c>
    </row>
    <row r="195" spans="1:24" ht="30" x14ac:dyDescent="0.25">
      <c r="A195" s="30">
        <v>266</v>
      </c>
      <c r="B195" s="37"/>
      <c r="C195" s="37" t="s">
        <v>521</v>
      </c>
      <c r="D195" s="50" t="s">
        <v>523</v>
      </c>
      <c r="E195" s="50" t="s">
        <v>524</v>
      </c>
      <c r="F195" s="93">
        <v>0</v>
      </c>
      <c r="G195" s="93">
        <v>0</v>
      </c>
      <c r="H195" s="93">
        <v>0</v>
      </c>
      <c r="I195" s="93">
        <v>0</v>
      </c>
      <c r="J195" s="93">
        <v>0</v>
      </c>
      <c r="K195" s="93">
        <v>0</v>
      </c>
      <c r="L195" s="93">
        <v>0</v>
      </c>
      <c r="M195" s="93">
        <v>0</v>
      </c>
      <c r="N195" s="93">
        <v>0</v>
      </c>
      <c r="O195" s="93">
        <v>0</v>
      </c>
      <c r="P195" s="93">
        <v>0</v>
      </c>
      <c r="Q195" s="93">
        <v>0</v>
      </c>
      <c r="R195" s="93">
        <v>0</v>
      </c>
      <c r="S195" s="93">
        <v>0</v>
      </c>
      <c r="T195" s="93">
        <v>0</v>
      </c>
      <c r="U195" s="52" t="s">
        <v>36</v>
      </c>
      <c r="V195" s="136">
        <v>0</v>
      </c>
      <c r="W195" s="136">
        <v>0</v>
      </c>
      <c r="X195" s="128">
        <v>0</v>
      </c>
    </row>
    <row r="196" spans="1:24" ht="60" x14ac:dyDescent="0.25">
      <c r="A196" s="30" t="s">
        <v>525</v>
      </c>
      <c r="B196" s="37"/>
      <c r="C196" s="37" t="s">
        <v>521</v>
      </c>
      <c r="D196" s="50" t="s">
        <v>526</v>
      </c>
      <c r="E196" s="50" t="s">
        <v>527</v>
      </c>
      <c r="F196" s="93">
        <v>0</v>
      </c>
      <c r="G196" s="93">
        <v>0</v>
      </c>
      <c r="H196" s="93">
        <v>0</v>
      </c>
      <c r="I196" s="93">
        <v>0</v>
      </c>
      <c r="J196" s="93">
        <v>0</v>
      </c>
      <c r="K196" s="93">
        <v>0</v>
      </c>
      <c r="L196" s="93">
        <v>0</v>
      </c>
      <c r="M196" s="93">
        <v>0</v>
      </c>
      <c r="N196" s="93">
        <v>0</v>
      </c>
      <c r="O196" s="93">
        <v>0</v>
      </c>
      <c r="P196" s="93">
        <v>0</v>
      </c>
      <c r="Q196" s="93">
        <v>0</v>
      </c>
      <c r="R196" s="93">
        <v>0</v>
      </c>
      <c r="S196" s="93">
        <v>0</v>
      </c>
      <c r="T196" s="93">
        <v>0</v>
      </c>
      <c r="U196" s="52" t="s">
        <v>36</v>
      </c>
      <c r="V196" s="136">
        <v>0</v>
      </c>
      <c r="W196" s="136">
        <v>0</v>
      </c>
      <c r="X196" s="128">
        <v>0</v>
      </c>
    </row>
    <row r="197" spans="1:24" ht="75" x14ac:dyDescent="0.25">
      <c r="A197" s="30">
        <v>949</v>
      </c>
      <c r="B197" s="37"/>
      <c r="C197" s="37" t="s">
        <v>521</v>
      </c>
      <c r="D197" s="50" t="s">
        <v>529</v>
      </c>
      <c r="E197" s="50" t="s">
        <v>530</v>
      </c>
      <c r="F197" s="93">
        <v>0</v>
      </c>
      <c r="G197" s="93">
        <v>25</v>
      </c>
      <c r="H197" s="93">
        <v>0</v>
      </c>
      <c r="I197" s="93">
        <v>0</v>
      </c>
      <c r="J197" s="93">
        <v>0</v>
      </c>
      <c r="K197" s="93">
        <v>0</v>
      </c>
      <c r="L197" s="93">
        <v>0</v>
      </c>
      <c r="M197" s="93">
        <v>0</v>
      </c>
      <c r="N197" s="93">
        <v>0</v>
      </c>
      <c r="O197" s="93">
        <v>0</v>
      </c>
      <c r="P197" s="93">
        <v>0</v>
      </c>
      <c r="Q197" s="93">
        <v>0</v>
      </c>
      <c r="R197" s="93">
        <v>0</v>
      </c>
      <c r="S197" s="93">
        <v>0</v>
      </c>
      <c r="T197" s="93">
        <v>-25</v>
      </c>
      <c r="U197" s="52" t="s">
        <v>36</v>
      </c>
      <c r="V197" s="136">
        <v>0</v>
      </c>
      <c r="W197" s="136">
        <v>0</v>
      </c>
      <c r="X197" s="128" t="s">
        <v>1010</v>
      </c>
    </row>
    <row r="198" spans="1:24" ht="30" x14ac:dyDescent="0.25">
      <c r="A198" s="30">
        <v>59</v>
      </c>
      <c r="B198" s="37"/>
      <c r="C198" s="37" t="s">
        <v>521</v>
      </c>
      <c r="D198" s="50" t="s">
        <v>532</v>
      </c>
      <c r="E198" s="50" t="s">
        <v>533</v>
      </c>
      <c r="F198" s="93">
        <v>0</v>
      </c>
      <c r="G198" s="93">
        <v>0</v>
      </c>
      <c r="H198" s="93">
        <v>0</v>
      </c>
      <c r="I198" s="93">
        <v>0</v>
      </c>
      <c r="J198" s="93">
        <v>0</v>
      </c>
      <c r="K198" s="93">
        <v>0</v>
      </c>
      <c r="L198" s="93">
        <v>0</v>
      </c>
      <c r="M198" s="93">
        <v>0</v>
      </c>
      <c r="N198" s="93">
        <v>0</v>
      </c>
      <c r="O198" s="93">
        <v>0</v>
      </c>
      <c r="P198" s="93">
        <v>0</v>
      </c>
      <c r="Q198" s="93">
        <v>0</v>
      </c>
      <c r="R198" s="93">
        <v>0</v>
      </c>
      <c r="S198" s="93">
        <v>0</v>
      </c>
      <c r="T198" s="93">
        <v>0</v>
      </c>
      <c r="U198" s="52" t="s">
        <v>36</v>
      </c>
      <c r="V198" s="136">
        <v>0</v>
      </c>
      <c r="W198" s="136">
        <v>0</v>
      </c>
      <c r="X198" s="128">
        <v>0</v>
      </c>
    </row>
    <row r="199" spans="1:24" ht="30" x14ac:dyDescent="0.25">
      <c r="A199" s="30">
        <v>4552</v>
      </c>
      <c r="B199" s="37"/>
      <c r="C199" s="37" t="s">
        <v>521</v>
      </c>
      <c r="D199" s="50" t="s">
        <v>535</v>
      </c>
      <c r="E199" s="50" t="s">
        <v>536</v>
      </c>
      <c r="F199" s="93">
        <v>0</v>
      </c>
      <c r="G199" s="93">
        <v>0</v>
      </c>
      <c r="H199" s="93">
        <v>0</v>
      </c>
      <c r="I199" s="93">
        <v>0</v>
      </c>
      <c r="J199" s="93">
        <v>0</v>
      </c>
      <c r="K199" s="93">
        <v>0</v>
      </c>
      <c r="L199" s="93">
        <v>0</v>
      </c>
      <c r="M199" s="93">
        <v>0</v>
      </c>
      <c r="N199" s="93">
        <v>0</v>
      </c>
      <c r="O199" s="93">
        <v>0</v>
      </c>
      <c r="P199" s="93">
        <v>0</v>
      </c>
      <c r="Q199" s="93">
        <v>0</v>
      </c>
      <c r="R199" s="93">
        <v>0</v>
      </c>
      <c r="S199" s="93">
        <v>0</v>
      </c>
      <c r="T199" s="93">
        <v>0</v>
      </c>
      <c r="U199" s="52" t="s">
        <v>36</v>
      </c>
      <c r="V199" s="136">
        <v>0</v>
      </c>
      <c r="W199" s="136">
        <v>0</v>
      </c>
      <c r="X199" s="128">
        <v>0</v>
      </c>
    </row>
    <row r="200" spans="1:24" ht="45" x14ac:dyDescent="0.25">
      <c r="A200" s="30" t="s">
        <v>538</v>
      </c>
      <c r="B200" s="37"/>
      <c r="C200" s="37" t="s">
        <v>521</v>
      </c>
      <c r="D200" s="50" t="s">
        <v>539</v>
      </c>
      <c r="E200" s="50" t="s">
        <v>540</v>
      </c>
      <c r="F200" s="93">
        <v>0</v>
      </c>
      <c r="G200" s="93">
        <v>0</v>
      </c>
      <c r="H200" s="93">
        <v>0</v>
      </c>
      <c r="I200" s="93">
        <v>0</v>
      </c>
      <c r="J200" s="93">
        <v>0</v>
      </c>
      <c r="K200" s="93">
        <v>0</v>
      </c>
      <c r="L200" s="93">
        <v>0</v>
      </c>
      <c r="M200" s="93">
        <v>0</v>
      </c>
      <c r="N200" s="93">
        <v>0</v>
      </c>
      <c r="O200" s="93">
        <v>0</v>
      </c>
      <c r="P200" s="93">
        <v>0</v>
      </c>
      <c r="Q200" s="93">
        <v>0</v>
      </c>
      <c r="R200" s="93">
        <v>0</v>
      </c>
      <c r="S200" s="93">
        <v>0</v>
      </c>
      <c r="T200" s="93">
        <v>0</v>
      </c>
      <c r="U200" s="52" t="s">
        <v>36</v>
      </c>
      <c r="V200" s="136">
        <v>0</v>
      </c>
      <c r="W200" s="136">
        <v>0</v>
      </c>
      <c r="X200" s="128">
        <v>0</v>
      </c>
    </row>
    <row r="201" spans="1:24" ht="60" x14ac:dyDescent="0.25">
      <c r="A201" s="30" t="s">
        <v>542</v>
      </c>
      <c r="B201" s="37"/>
      <c r="C201" s="37" t="s">
        <v>521</v>
      </c>
      <c r="D201" s="50" t="s">
        <v>543</v>
      </c>
      <c r="E201" s="50" t="s">
        <v>544</v>
      </c>
      <c r="F201" s="93">
        <v>0</v>
      </c>
      <c r="G201" s="93">
        <v>0</v>
      </c>
      <c r="H201" s="93">
        <v>0</v>
      </c>
      <c r="I201" s="93">
        <v>0</v>
      </c>
      <c r="J201" s="93">
        <v>0</v>
      </c>
      <c r="K201" s="93">
        <v>0</v>
      </c>
      <c r="L201" s="93">
        <v>0</v>
      </c>
      <c r="M201" s="93">
        <v>0</v>
      </c>
      <c r="N201" s="93">
        <v>0</v>
      </c>
      <c r="O201" s="93">
        <v>0</v>
      </c>
      <c r="P201" s="93">
        <v>0</v>
      </c>
      <c r="Q201" s="93">
        <v>0</v>
      </c>
      <c r="R201" s="93">
        <v>0</v>
      </c>
      <c r="S201" s="93">
        <v>0</v>
      </c>
      <c r="T201" s="93">
        <v>0</v>
      </c>
      <c r="U201" s="52" t="s">
        <v>36</v>
      </c>
      <c r="V201" s="136">
        <v>0</v>
      </c>
      <c r="W201" s="136">
        <v>0</v>
      </c>
      <c r="X201" s="128">
        <v>0</v>
      </c>
    </row>
    <row r="202" spans="1:24" ht="45" x14ac:dyDescent="0.25">
      <c r="A202" s="30" t="s">
        <v>546</v>
      </c>
      <c r="B202" s="37"/>
      <c r="C202" s="37" t="s">
        <v>521</v>
      </c>
      <c r="D202" s="50" t="s">
        <v>547</v>
      </c>
      <c r="E202" s="50" t="s">
        <v>548</v>
      </c>
      <c r="F202" s="93">
        <v>0</v>
      </c>
      <c r="G202" s="93">
        <v>0</v>
      </c>
      <c r="H202" s="93">
        <v>0</v>
      </c>
      <c r="I202" s="93">
        <v>0</v>
      </c>
      <c r="J202" s="93">
        <v>0</v>
      </c>
      <c r="K202" s="93">
        <v>0</v>
      </c>
      <c r="L202" s="93">
        <v>0</v>
      </c>
      <c r="M202" s="93">
        <v>0</v>
      </c>
      <c r="N202" s="93">
        <v>0</v>
      </c>
      <c r="O202" s="93">
        <v>0</v>
      </c>
      <c r="P202" s="93">
        <v>0</v>
      </c>
      <c r="Q202" s="93">
        <v>0</v>
      </c>
      <c r="R202" s="93">
        <v>0</v>
      </c>
      <c r="S202" s="93">
        <v>0</v>
      </c>
      <c r="T202" s="93">
        <v>0</v>
      </c>
      <c r="U202" s="52" t="s">
        <v>36</v>
      </c>
      <c r="V202" s="136">
        <v>0</v>
      </c>
      <c r="W202" s="136">
        <v>0</v>
      </c>
      <c r="X202" s="128">
        <v>0</v>
      </c>
    </row>
    <row r="203" spans="1:24" ht="45" x14ac:dyDescent="0.25">
      <c r="A203" s="30" t="s">
        <v>549</v>
      </c>
      <c r="B203" s="37"/>
      <c r="C203" s="37" t="s">
        <v>521</v>
      </c>
      <c r="D203" s="50" t="s">
        <v>550</v>
      </c>
      <c r="E203" s="50" t="s">
        <v>551</v>
      </c>
      <c r="F203" s="93">
        <v>0</v>
      </c>
      <c r="G203" s="93">
        <v>0</v>
      </c>
      <c r="H203" s="93">
        <v>0</v>
      </c>
      <c r="I203" s="93">
        <v>0</v>
      </c>
      <c r="J203" s="93">
        <v>0</v>
      </c>
      <c r="K203" s="93">
        <v>0</v>
      </c>
      <c r="L203" s="93">
        <v>0</v>
      </c>
      <c r="M203" s="93">
        <v>0</v>
      </c>
      <c r="N203" s="93">
        <v>0</v>
      </c>
      <c r="O203" s="93">
        <v>0</v>
      </c>
      <c r="P203" s="93">
        <v>0</v>
      </c>
      <c r="Q203" s="93">
        <v>0</v>
      </c>
      <c r="R203" s="93">
        <v>0</v>
      </c>
      <c r="S203" s="93">
        <v>0</v>
      </c>
      <c r="T203" s="93">
        <v>0</v>
      </c>
      <c r="U203" s="52" t="s">
        <v>36</v>
      </c>
      <c r="V203" s="136">
        <v>0</v>
      </c>
      <c r="W203" s="136">
        <v>0</v>
      </c>
      <c r="X203" s="128">
        <v>0</v>
      </c>
    </row>
    <row r="204" spans="1:24" ht="45" x14ac:dyDescent="0.25">
      <c r="A204" s="30" t="s">
        <v>552</v>
      </c>
      <c r="B204" s="37"/>
      <c r="C204" s="37" t="s">
        <v>521</v>
      </c>
      <c r="D204" s="50" t="s">
        <v>553</v>
      </c>
      <c r="E204" s="50" t="s">
        <v>554</v>
      </c>
      <c r="F204" s="93">
        <v>0</v>
      </c>
      <c r="G204" s="93">
        <v>0</v>
      </c>
      <c r="H204" s="93">
        <v>0</v>
      </c>
      <c r="I204" s="93">
        <v>0</v>
      </c>
      <c r="J204" s="93">
        <v>0</v>
      </c>
      <c r="K204" s="93">
        <v>0</v>
      </c>
      <c r="L204" s="93">
        <v>0</v>
      </c>
      <c r="M204" s="93">
        <v>0</v>
      </c>
      <c r="N204" s="93">
        <v>0</v>
      </c>
      <c r="O204" s="93">
        <v>0</v>
      </c>
      <c r="P204" s="93">
        <v>0</v>
      </c>
      <c r="Q204" s="93">
        <v>0</v>
      </c>
      <c r="R204" s="93">
        <v>0</v>
      </c>
      <c r="S204" s="93">
        <v>0</v>
      </c>
      <c r="T204" s="93">
        <v>0</v>
      </c>
      <c r="U204" s="52" t="s">
        <v>36</v>
      </c>
      <c r="V204" s="136">
        <v>0</v>
      </c>
      <c r="W204" s="136">
        <v>0</v>
      </c>
      <c r="X204" s="128">
        <v>0</v>
      </c>
    </row>
    <row r="205" spans="1:24" ht="45" x14ac:dyDescent="0.25">
      <c r="A205" s="30" t="s">
        <v>555</v>
      </c>
      <c r="B205" s="37"/>
      <c r="C205" s="37" t="s">
        <v>521</v>
      </c>
      <c r="D205" s="50" t="s">
        <v>556</v>
      </c>
      <c r="E205" s="50" t="s">
        <v>557</v>
      </c>
      <c r="F205" s="93">
        <v>0</v>
      </c>
      <c r="G205" s="93">
        <v>0</v>
      </c>
      <c r="H205" s="93">
        <v>0</v>
      </c>
      <c r="I205" s="93">
        <v>0</v>
      </c>
      <c r="J205" s="93">
        <v>0</v>
      </c>
      <c r="K205" s="93">
        <v>0</v>
      </c>
      <c r="L205" s="93">
        <v>0</v>
      </c>
      <c r="M205" s="93">
        <v>0</v>
      </c>
      <c r="N205" s="93">
        <v>0</v>
      </c>
      <c r="O205" s="93">
        <v>0</v>
      </c>
      <c r="P205" s="93">
        <v>0</v>
      </c>
      <c r="Q205" s="93">
        <v>0</v>
      </c>
      <c r="R205" s="93">
        <v>0</v>
      </c>
      <c r="S205" s="93">
        <v>0</v>
      </c>
      <c r="T205" s="93">
        <v>0</v>
      </c>
      <c r="U205" s="52" t="s">
        <v>36</v>
      </c>
      <c r="V205" s="136">
        <v>0</v>
      </c>
      <c r="W205" s="136">
        <v>0</v>
      </c>
      <c r="X205" s="128">
        <v>0</v>
      </c>
    </row>
    <row r="206" spans="1:24" ht="30" x14ac:dyDescent="0.25">
      <c r="A206" s="30" t="s">
        <v>558</v>
      </c>
      <c r="B206" s="37"/>
      <c r="C206" s="37" t="s">
        <v>521</v>
      </c>
      <c r="D206" s="50" t="s">
        <v>559</v>
      </c>
      <c r="E206" s="50" t="s">
        <v>560</v>
      </c>
      <c r="F206" s="93">
        <v>0</v>
      </c>
      <c r="G206" s="93">
        <v>0</v>
      </c>
      <c r="H206" s="93">
        <v>0</v>
      </c>
      <c r="I206" s="93">
        <v>0</v>
      </c>
      <c r="J206" s="93">
        <v>0</v>
      </c>
      <c r="K206" s="93">
        <v>0</v>
      </c>
      <c r="L206" s="93">
        <v>0</v>
      </c>
      <c r="M206" s="93">
        <v>0</v>
      </c>
      <c r="N206" s="93">
        <v>0</v>
      </c>
      <c r="O206" s="93">
        <v>0</v>
      </c>
      <c r="P206" s="93">
        <v>0</v>
      </c>
      <c r="Q206" s="93">
        <v>0</v>
      </c>
      <c r="R206" s="93">
        <v>0</v>
      </c>
      <c r="S206" s="93">
        <v>0</v>
      </c>
      <c r="T206" s="93">
        <v>0</v>
      </c>
      <c r="U206" s="52" t="s">
        <v>36</v>
      </c>
      <c r="V206" s="136">
        <v>0</v>
      </c>
      <c r="W206" s="136">
        <v>0</v>
      </c>
      <c r="X206" s="128">
        <v>0</v>
      </c>
    </row>
    <row r="207" spans="1:24" ht="45" x14ac:dyDescent="0.25">
      <c r="A207" s="30" t="s">
        <v>561</v>
      </c>
      <c r="B207" s="37"/>
      <c r="C207" s="37" t="s">
        <v>521</v>
      </c>
      <c r="D207" s="50" t="s">
        <v>562</v>
      </c>
      <c r="E207" s="50" t="s">
        <v>563</v>
      </c>
      <c r="F207" s="93">
        <v>0</v>
      </c>
      <c r="G207" s="93">
        <v>0</v>
      </c>
      <c r="H207" s="93">
        <v>0</v>
      </c>
      <c r="I207" s="93">
        <v>0</v>
      </c>
      <c r="J207" s="93">
        <v>0</v>
      </c>
      <c r="K207" s="93">
        <v>0</v>
      </c>
      <c r="L207" s="93">
        <v>0</v>
      </c>
      <c r="M207" s="93">
        <v>0</v>
      </c>
      <c r="N207" s="93">
        <v>0</v>
      </c>
      <c r="O207" s="93">
        <v>0</v>
      </c>
      <c r="P207" s="93">
        <v>0</v>
      </c>
      <c r="Q207" s="93">
        <v>0</v>
      </c>
      <c r="R207" s="93">
        <v>0</v>
      </c>
      <c r="S207" s="93">
        <v>0</v>
      </c>
      <c r="T207" s="93">
        <v>0</v>
      </c>
      <c r="U207" s="52" t="s">
        <v>36</v>
      </c>
      <c r="V207" s="136">
        <v>0</v>
      </c>
      <c r="W207" s="136">
        <v>0</v>
      </c>
      <c r="X207" s="128">
        <v>0</v>
      </c>
    </row>
    <row r="208" spans="1:24" ht="45" x14ac:dyDescent="0.25">
      <c r="A208" s="30" t="s">
        <v>564</v>
      </c>
      <c r="B208" s="37"/>
      <c r="C208" s="37" t="s">
        <v>521</v>
      </c>
      <c r="D208" s="50" t="s">
        <v>565</v>
      </c>
      <c r="E208" s="50" t="s">
        <v>566</v>
      </c>
      <c r="F208" s="93">
        <v>0</v>
      </c>
      <c r="G208" s="93">
        <v>0</v>
      </c>
      <c r="H208" s="93">
        <v>0</v>
      </c>
      <c r="I208" s="93">
        <v>0</v>
      </c>
      <c r="J208" s="93">
        <v>0</v>
      </c>
      <c r="K208" s="93">
        <v>0</v>
      </c>
      <c r="L208" s="93">
        <v>0</v>
      </c>
      <c r="M208" s="93">
        <v>0</v>
      </c>
      <c r="N208" s="93">
        <v>0</v>
      </c>
      <c r="O208" s="93">
        <v>0</v>
      </c>
      <c r="P208" s="93">
        <v>0</v>
      </c>
      <c r="Q208" s="93">
        <v>0</v>
      </c>
      <c r="R208" s="93">
        <v>0</v>
      </c>
      <c r="S208" s="93">
        <v>0</v>
      </c>
      <c r="T208" s="93">
        <v>0</v>
      </c>
      <c r="U208" s="52" t="s">
        <v>36</v>
      </c>
      <c r="V208" s="136">
        <v>0</v>
      </c>
      <c r="W208" s="136">
        <v>0</v>
      </c>
      <c r="X208" s="128">
        <v>0</v>
      </c>
    </row>
    <row r="209" spans="1:24" ht="45" x14ac:dyDescent="0.25">
      <c r="A209" s="30" t="s">
        <v>567</v>
      </c>
      <c r="B209" s="37"/>
      <c r="C209" s="37" t="s">
        <v>521</v>
      </c>
      <c r="D209" s="50" t="s">
        <v>568</v>
      </c>
      <c r="E209" s="50" t="s">
        <v>569</v>
      </c>
      <c r="F209" s="93">
        <v>0</v>
      </c>
      <c r="G209" s="93">
        <v>0</v>
      </c>
      <c r="H209" s="93">
        <v>0</v>
      </c>
      <c r="I209" s="93">
        <v>0</v>
      </c>
      <c r="J209" s="93">
        <v>0</v>
      </c>
      <c r="K209" s="93">
        <v>0</v>
      </c>
      <c r="L209" s="93">
        <v>0</v>
      </c>
      <c r="M209" s="93">
        <v>0</v>
      </c>
      <c r="N209" s="93">
        <v>0</v>
      </c>
      <c r="O209" s="93">
        <v>0</v>
      </c>
      <c r="P209" s="93">
        <v>0</v>
      </c>
      <c r="Q209" s="93">
        <v>0</v>
      </c>
      <c r="R209" s="93">
        <v>0</v>
      </c>
      <c r="S209" s="93">
        <v>0</v>
      </c>
      <c r="T209" s="93">
        <v>0</v>
      </c>
      <c r="U209" s="52" t="s">
        <v>36</v>
      </c>
      <c r="V209" s="136">
        <v>0</v>
      </c>
      <c r="W209" s="136">
        <v>0</v>
      </c>
      <c r="X209" s="128">
        <v>0</v>
      </c>
    </row>
    <row r="210" spans="1:24" ht="60" x14ac:dyDescent="0.25">
      <c r="A210" s="30" t="s">
        <v>570</v>
      </c>
      <c r="B210" s="37"/>
      <c r="C210" s="37" t="s">
        <v>521</v>
      </c>
      <c r="D210" s="50" t="s">
        <v>571</v>
      </c>
      <c r="E210" s="50" t="s">
        <v>572</v>
      </c>
      <c r="F210" s="93">
        <v>0</v>
      </c>
      <c r="G210" s="93">
        <v>0</v>
      </c>
      <c r="H210" s="93">
        <v>0</v>
      </c>
      <c r="I210" s="93">
        <v>0</v>
      </c>
      <c r="J210" s="93">
        <v>0</v>
      </c>
      <c r="K210" s="93">
        <v>0</v>
      </c>
      <c r="L210" s="93">
        <v>0</v>
      </c>
      <c r="M210" s="93">
        <v>0</v>
      </c>
      <c r="N210" s="93">
        <v>0</v>
      </c>
      <c r="O210" s="93">
        <v>0</v>
      </c>
      <c r="P210" s="93">
        <v>0</v>
      </c>
      <c r="Q210" s="93">
        <v>0</v>
      </c>
      <c r="R210" s="93">
        <v>0</v>
      </c>
      <c r="S210" s="93">
        <v>0</v>
      </c>
      <c r="T210" s="93">
        <v>0</v>
      </c>
      <c r="U210" s="52" t="s">
        <v>36</v>
      </c>
      <c r="V210" s="136">
        <v>0</v>
      </c>
      <c r="W210" s="136">
        <v>0</v>
      </c>
      <c r="X210" s="128">
        <v>0</v>
      </c>
    </row>
    <row r="211" spans="1:24" ht="45" x14ac:dyDescent="0.25">
      <c r="A211" s="30" t="s">
        <v>573</v>
      </c>
      <c r="B211" s="37"/>
      <c r="C211" s="37" t="s">
        <v>521</v>
      </c>
      <c r="D211" s="50" t="s">
        <v>574</v>
      </c>
      <c r="E211" s="50" t="s">
        <v>575</v>
      </c>
      <c r="F211" s="93">
        <v>0</v>
      </c>
      <c r="G211" s="93">
        <v>0</v>
      </c>
      <c r="H211" s="93">
        <v>0</v>
      </c>
      <c r="I211" s="93">
        <v>0</v>
      </c>
      <c r="J211" s="93">
        <v>0</v>
      </c>
      <c r="K211" s="93">
        <v>0</v>
      </c>
      <c r="L211" s="93">
        <v>0</v>
      </c>
      <c r="M211" s="93">
        <v>0</v>
      </c>
      <c r="N211" s="93">
        <v>0</v>
      </c>
      <c r="O211" s="93">
        <v>0</v>
      </c>
      <c r="P211" s="93">
        <v>0</v>
      </c>
      <c r="Q211" s="93">
        <v>0</v>
      </c>
      <c r="R211" s="93">
        <v>0</v>
      </c>
      <c r="S211" s="93">
        <v>0</v>
      </c>
      <c r="T211" s="93">
        <v>0</v>
      </c>
      <c r="U211" s="52" t="s">
        <v>36</v>
      </c>
      <c r="V211" s="136">
        <v>0</v>
      </c>
      <c r="W211" s="136">
        <v>0</v>
      </c>
      <c r="X211" s="128">
        <v>0</v>
      </c>
    </row>
    <row r="212" spans="1:24" ht="30" x14ac:dyDescent="0.25">
      <c r="A212" s="30">
        <v>144</v>
      </c>
      <c r="B212" s="37"/>
      <c r="C212" s="37" t="s">
        <v>521</v>
      </c>
      <c r="D212" s="50" t="s">
        <v>576</v>
      </c>
      <c r="E212" s="50" t="s">
        <v>577</v>
      </c>
      <c r="F212" s="93">
        <v>0</v>
      </c>
      <c r="G212" s="93">
        <v>0</v>
      </c>
      <c r="H212" s="93">
        <v>0</v>
      </c>
      <c r="I212" s="93">
        <v>0</v>
      </c>
      <c r="J212" s="93">
        <v>0</v>
      </c>
      <c r="K212" s="93">
        <v>0</v>
      </c>
      <c r="L212" s="93">
        <v>0</v>
      </c>
      <c r="M212" s="93">
        <v>0</v>
      </c>
      <c r="N212" s="93">
        <v>0</v>
      </c>
      <c r="O212" s="93">
        <v>0</v>
      </c>
      <c r="P212" s="93">
        <v>0</v>
      </c>
      <c r="Q212" s="93">
        <v>0</v>
      </c>
      <c r="R212" s="93">
        <v>0</v>
      </c>
      <c r="S212" s="93">
        <v>0</v>
      </c>
      <c r="T212" s="93">
        <v>0</v>
      </c>
      <c r="U212" s="52" t="s">
        <v>36</v>
      </c>
      <c r="V212" s="136">
        <v>0</v>
      </c>
      <c r="W212" s="136">
        <v>0</v>
      </c>
      <c r="X212" s="128">
        <v>0</v>
      </c>
    </row>
    <row r="213" spans="1:24" ht="30" x14ac:dyDescent="0.25">
      <c r="A213" s="30">
        <v>199</v>
      </c>
      <c r="B213" s="37"/>
      <c r="C213" s="37" t="s">
        <v>521</v>
      </c>
      <c r="D213" s="50" t="s">
        <v>578</v>
      </c>
      <c r="E213" s="50" t="s">
        <v>579</v>
      </c>
      <c r="F213" s="93">
        <v>0</v>
      </c>
      <c r="G213" s="93">
        <v>16</v>
      </c>
      <c r="H213" s="93">
        <v>1.1499999999999999</v>
      </c>
      <c r="I213" s="93">
        <v>0</v>
      </c>
      <c r="J213" s="93">
        <v>4.0170000000000012</v>
      </c>
      <c r="K213" s="93">
        <v>0</v>
      </c>
      <c r="L213" s="93">
        <v>0</v>
      </c>
      <c r="M213" s="93">
        <v>0</v>
      </c>
      <c r="N213" s="93">
        <v>7.0018450000000003</v>
      </c>
      <c r="O213" s="93">
        <v>0.4</v>
      </c>
      <c r="P213" s="93">
        <v>0</v>
      </c>
      <c r="Q213" s="93">
        <v>0.56500000000000006</v>
      </c>
      <c r="R213" s="93">
        <v>0</v>
      </c>
      <c r="S213" s="93">
        <v>0</v>
      </c>
      <c r="T213" s="93">
        <v>-8.9981550000000006</v>
      </c>
      <c r="U213" s="52" t="s">
        <v>36</v>
      </c>
      <c r="V213" s="136">
        <v>0</v>
      </c>
      <c r="W213" s="136">
        <v>0</v>
      </c>
      <c r="X213" s="128" t="s">
        <v>1056</v>
      </c>
    </row>
    <row r="214" spans="1:24" ht="45" x14ac:dyDescent="0.25">
      <c r="A214" s="30">
        <v>302</v>
      </c>
      <c r="B214" s="37"/>
      <c r="C214" s="37" t="s">
        <v>521</v>
      </c>
      <c r="D214" s="50" t="s">
        <v>581</v>
      </c>
      <c r="E214" s="50" t="s">
        <v>582</v>
      </c>
      <c r="F214" s="93">
        <v>0</v>
      </c>
      <c r="G214" s="93">
        <v>0</v>
      </c>
      <c r="H214" s="93">
        <v>0</v>
      </c>
      <c r="I214" s="93">
        <v>0</v>
      </c>
      <c r="J214" s="93">
        <v>0</v>
      </c>
      <c r="K214" s="93">
        <v>0</v>
      </c>
      <c r="L214" s="93">
        <v>0</v>
      </c>
      <c r="M214" s="93">
        <v>0</v>
      </c>
      <c r="N214" s="93">
        <v>0</v>
      </c>
      <c r="O214" s="93">
        <v>0</v>
      </c>
      <c r="P214" s="93">
        <v>0</v>
      </c>
      <c r="Q214" s="93">
        <v>0</v>
      </c>
      <c r="R214" s="93">
        <v>0</v>
      </c>
      <c r="S214" s="93">
        <v>0</v>
      </c>
      <c r="T214" s="93">
        <v>0</v>
      </c>
      <c r="U214" s="52" t="s">
        <v>36</v>
      </c>
      <c r="V214" s="136">
        <v>0</v>
      </c>
      <c r="W214" s="136">
        <v>0</v>
      </c>
      <c r="X214" s="128">
        <v>0</v>
      </c>
    </row>
    <row r="215" spans="1:24" ht="45" x14ac:dyDescent="0.25">
      <c r="A215" s="30">
        <v>306</v>
      </c>
      <c r="B215" s="37"/>
      <c r="C215" s="37" t="s">
        <v>521</v>
      </c>
      <c r="D215" s="50" t="s">
        <v>584</v>
      </c>
      <c r="E215" s="50" t="s">
        <v>585</v>
      </c>
      <c r="F215" s="93">
        <v>0</v>
      </c>
      <c r="G215" s="93">
        <v>0</v>
      </c>
      <c r="H215" s="93">
        <v>0</v>
      </c>
      <c r="I215" s="93">
        <v>0</v>
      </c>
      <c r="J215" s="93">
        <v>0</v>
      </c>
      <c r="K215" s="93">
        <v>0</v>
      </c>
      <c r="L215" s="93">
        <v>0</v>
      </c>
      <c r="M215" s="93">
        <v>0</v>
      </c>
      <c r="N215" s="93">
        <v>0</v>
      </c>
      <c r="O215" s="93">
        <v>0</v>
      </c>
      <c r="P215" s="93">
        <v>0</v>
      </c>
      <c r="Q215" s="93">
        <v>0</v>
      </c>
      <c r="R215" s="93">
        <v>0</v>
      </c>
      <c r="S215" s="93">
        <v>0</v>
      </c>
      <c r="T215" s="93">
        <v>0</v>
      </c>
      <c r="U215" s="52" t="s">
        <v>36</v>
      </c>
      <c r="V215" s="136">
        <v>0</v>
      </c>
      <c r="W215" s="136">
        <v>0</v>
      </c>
      <c r="X215" s="128">
        <v>0</v>
      </c>
    </row>
    <row r="216" spans="1:24" ht="30" x14ac:dyDescent="0.25">
      <c r="A216" s="30">
        <v>1328</v>
      </c>
      <c r="B216" s="37"/>
      <c r="C216" s="37" t="s">
        <v>521</v>
      </c>
      <c r="D216" s="50" t="s">
        <v>586</v>
      </c>
      <c r="E216" s="50" t="s">
        <v>587</v>
      </c>
      <c r="F216" s="93">
        <v>0</v>
      </c>
      <c r="G216" s="93">
        <v>0</v>
      </c>
      <c r="H216" s="93">
        <v>0</v>
      </c>
      <c r="I216" s="93">
        <v>0</v>
      </c>
      <c r="J216" s="93">
        <v>0</v>
      </c>
      <c r="K216" s="93">
        <v>0</v>
      </c>
      <c r="L216" s="93">
        <v>0</v>
      </c>
      <c r="M216" s="93">
        <v>0</v>
      </c>
      <c r="N216" s="93">
        <v>0</v>
      </c>
      <c r="O216" s="93">
        <v>0</v>
      </c>
      <c r="P216" s="93">
        <v>0</v>
      </c>
      <c r="Q216" s="93">
        <v>0</v>
      </c>
      <c r="R216" s="93">
        <v>0</v>
      </c>
      <c r="S216" s="93">
        <v>0</v>
      </c>
      <c r="T216" s="93">
        <v>0</v>
      </c>
      <c r="U216" s="52" t="s">
        <v>36</v>
      </c>
      <c r="V216" s="136">
        <v>0</v>
      </c>
      <c r="W216" s="136">
        <v>0</v>
      </c>
      <c r="X216" s="128">
        <v>0</v>
      </c>
    </row>
    <row r="217" spans="1:24" ht="45" x14ac:dyDescent="0.25">
      <c r="A217" s="30">
        <v>1329</v>
      </c>
      <c r="B217" s="37"/>
      <c r="C217" s="37" t="s">
        <v>521</v>
      </c>
      <c r="D217" s="50" t="s">
        <v>588</v>
      </c>
      <c r="E217" s="50" t="s">
        <v>589</v>
      </c>
      <c r="F217" s="93">
        <v>0</v>
      </c>
      <c r="G217" s="93">
        <v>0</v>
      </c>
      <c r="H217" s="93">
        <v>0</v>
      </c>
      <c r="I217" s="93">
        <v>0</v>
      </c>
      <c r="J217" s="93">
        <v>0</v>
      </c>
      <c r="K217" s="93">
        <v>0</v>
      </c>
      <c r="L217" s="93">
        <v>0</v>
      </c>
      <c r="M217" s="93">
        <v>0</v>
      </c>
      <c r="N217" s="93">
        <v>0</v>
      </c>
      <c r="O217" s="93">
        <v>0</v>
      </c>
      <c r="P217" s="93">
        <v>0</v>
      </c>
      <c r="Q217" s="93">
        <v>0</v>
      </c>
      <c r="R217" s="93">
        <v>0</v>
      </c>
      <c r="S217" s="93">
        <v>0</v>
      </c>
      <c r="T217" s="93">
        <v>0</v>
      </c>
      <c r="U217" s="52" t="s">
        <v>36</v>
      </c>
      <c r="V217" s="136">
        <v>0</v>
      </c>
      <c r="W217" s="136">
        <v>0</v>
      </c>
      <c r="X217" s="128">
        <v>0</v>
      </c>
    </row>
    <row r="218" spans="1:24" ht="45" x14ac:dyDescent="0.25">
      <c r="A218" s="30">
        <v>1330</v>
      </c>
      <c r="B218" s="37"/>
      <c r="C218" s="37" t="s">
        <v>521</v>
      </c>
      <c r="D218" s="50" t="s">
        <v>590</v>
      </c>
      <c r="E218" s="50" t="s">
        <v>591</v>
      </c>
      <c r="F218" s="93">
        <v>0</v>
      </c>
      <c r="G218" s="93">
        <v>0</v>
      </c>
      <c r="H218" s="93">
        <v>0</v>
      </c>
      <c r="I218" s="93">
        <v>0</v>
      </c>
      <c r="J218" s="93">
        <v>0</v>
      </c>
      <c r="K218" s="93">
        <v>0</v>
      </c>
      <c r="L218" s="93">
        <v>0</v>
      </c>
      <c r="M218" s="93">
        <v>0</v>
      </c>
      <c r="N218" s="93">
        <v>0</v>
      </c>
      <c r="O218" s="93">
        <v>0</v>
      </c>
      <c r="P218" s="93">
        <v>0</v>
      </c>
      <c r="Q218" s="93">
        <v>0</v>
      </c>
      <c r="R218" s="93">
        <v>0</v>
      </c>
      <c r="S218" s="93">
        <v>0</v>
      </c>
      <c r="T218" s="93">
        <v>0</v>
      </c>
      <c r="U218" s="52" t="s">
        <v>36</v>
      </c>
      <c r="V218" s="136">
        <v>0</v>
      </c>
      <c r="W218" s="136">
        <v>0</v>
      </c>
      <c r="X218" s="128">
        <v>0</v>
      </c>
    </row>
    <row r="219" spans="1:24" ht="45" x14ac:dyDescent="0.25">
      <c r="A219" s="30">
        <v>2171</v>
      </c>
      <c r="B219" s="37"/>
      <c r="C219" s="37" t="s">
        <v>521</v>
      </c>
      <c r="D219" s="50" t="s">
        <v>592</v>
      </c>
      <c r="E219" s="50" t="s">
        <v>593</v>
      </c>
      <c r="F219" s="93">
        <v>0</v>
      </c>
      <c r="G219" s="93">
        <v>0</v>
      </c>
      <c r="H219" s="93">
        <v>0</v>
      </c>
      <c r="I219" s="93">
        <v>0</v>
      </c>
      <c r="J219" s="93">
        <v>0</v>
      </c>
      <c r="K219" s="93">
        <v>0</v>
      </c>
      <c r="L219" s="93">
        <v>0</v>
      </c>
      <c r="M219" s="93">
        <v>0</v>
      </c>
      <c r="N219" s="93">
        <v>0</v>
      </c>
      <c r="O219" s="93">
        <v>0</v>
      </c>
      <c r="P219" s="93">
        <v>0</v>
      </c>
      <c r="Q219" s="93">
        <v>0</v>
      </c>
      <c r="R219" s="93">
        <v>0</v>
      </c>
      <c r="S219" s="93">
        <v>0</v>
      </c>
      <c r="T219" s="93">
        <v>0</v>
      </c>
      <c r="U219" s="52" t="s">
        <v>36</v>
      </c>
      <c r="V219" s="136">
        <v>0</v>
      </c>
      <c r="W219" s="136">
        <v>0</v>
      </c>
      <c r="X219" s="128">
        <v>0</v>
      </c>
    </row>
    <row r="220" spans="1:24" ht="30" x14ac:dyDescent="0.25">
      <c r="A220" s="30">
        <v>2727</v>
      </c>
      <c r="B220" s="37"/>
      <c r="C220" s="37" t="s">
        <v>521</v>
      </c>
      <c r="D220" s="50" t="s">
        <v>594</v>
      </c>
      <c r="E220" s="50" t="s">
        <v>595</v>
      </c>
      <c r="F220" s="93">
        <v>0</v>
      </c>
      <c r="G220" s="93">
        <v>0</v>
      </c>
      <c r="H220" s="93">
        <v>0</v>
      </c>
      <c r="I220" s="93">
        <v>0</v>
      </c>
      <c r="J220" s="93">
        <v>0</v>
      </c>
      <c r="K220" s="93">
        <v>0</v>
      </c>
      <c r="L220" s="93">
        <v>0</v>
      </c>
      <c r="M220" s="93">
        <v>0</v>
      </c>
      <c r="N220" s="93">
        <v>0</v>
      </c>
      <c r="O220" s="93">
        <v>0</v>
      </c>
      <c r="P220" s="93">
        <v>0</v>
      </c>
      <c r="Q220" s="93">
        <v>0</v>
      </c>
      <c r="R220" s="93">
        <v>0</v>
      </c>
      <c r="S220" s="93">
        <v>0</v>
      </c>
      <c r="T220" s="93">
        <v>0</v>
      </c>
      <c r="U220" s="52" t="s">
        <v>36</v>
      </c>
      <c r="V220" s="136">
        <v>0</v>
      </c>
      <c r="W220" s="136">
        <v>0</v>
      </c>
      <c r="X220" s="128">
        <v>0</v>
      </c>
    </row>
    <row r="221" spans="1:24" ht="30" x14ac:dyDescent="0.25">
      <c r="A221" s="30" t="s">
        <v>596</v>
      </c>
      <c r="B221" s="37"/>
      <c r="C221" s="37" t="s">
        <v>521</v>
      </c>
      <c r="D221" s="50" t="s">
        <v>597</v>
      </c>
      <c r="E221" s="50" t="s">
        <v>598</v>
      </c>
      <c r="F221" s="93">
        <v>0</v>
      </c>
      <c r="G221" s="93">
        <v>0</v>
      </c>
      <c r="H221" s="93">
        <v>0</v>
      </c>
      <c r="I221" s="93">
        <v>0</v>
      </c>
      <c r="J221" s="93">
        <v>0</v>
      </c>
      <c r="K221" s="93">
        <v>0</v>
      </c>
      <c r="L221" s="93">
        <v>0</v>
      </c>
      <c r="M221" s="93">
        <v>0</v>
      </c>
      <c r="N221" s="93">
        <v>0</v>
      </c>
      <c r="O221" s="93">
        <v>0</v>
      </c>
      <c r="P221" s="93">
        <v>0</v>
      </c>
      <c r="Q221" s="93">
        <v>0</v>
      </c>
      <c r="R221" s="93">
        <v>0</v>
      </c>
      <c r="S221" s="93">
        <v>0</v>
      </c>
      <c r="T221" s="93">
        <v>0</v>
      </c>
      <c r="U221" s="52" t="s">
        <v>36</v>
      </c>
      <c r="V221" s="136">
        <v>0</v>
      </c>
      <c r="W221" s="136">
        <v>0</v>
      </c>
      <c r="X221" s="128">
        <v>0</v>
      </c>
    </row>
    <row r="222" spans="1:24" ht="30" x14ac:dyDescent="0.25">
      <c r="A222" s="30" t="s">
        <v>600</v>
      </c>
      <c r="B222" s="37"/>
      <c r="C222" s="37" t="s">
        <v>521</v>
      </c>
      <c r="D222" s="50" t="s">
        <v>601</v>
      </c>
      <c r="E222" s="50" t="s">
        <v>602</v>
      </c>
      <c r="F222" s="93">
        <v>0</v>
      </c>
      <c r="G222" s="93">
        <v>0</v>
      </c>
      <c r="H222" s="93">
        <v>0</v>
      </c>
      <c r="I222" s="93">
        <v>0</v>
      </c>
      <c r="J222" s="93">
        <v>0</v>
      </c>
      <c r="K222" s="93">
        <v>0</v>
      </c>
      <c r="L222" s="93">
        <v>0</v>
      </c>
      <c r="M222" s="93">
        <v>0</v>
      </c>
      <c r="N222" s="93">
        <v>0</v>
      </c>
      <c r="O222" s="93">
        <v>0</v>
      </c>
      <c r="P222" s="93">
        <v>0</v>
      </c>
      <c r="Q222" s="93">
        <v>0</v>
      </c>
      <c r="R222" s="93">
        <v>0</v>
      </c>
      <c r="S222" s="93">
        <v>0</v>
      </c>
      <c r="T222" s="93">
        <v>0</v>
      </c>
      <c r="U222" s="52" t="s">
        <v>36</v>
      </c>
      <c r="V222" s="136">
        <v>0</v>
      </c>
      <c r="W222" s="136">
        <v>0</v>
      </c>
      <c r="X222" s="128">
        <v>0</v>
      </c>
    </row>
    <row r="223" spans="1:24" ht="30" x14ac:dyDescent="0.25">
      <c r="A223" s="30" t="s">
        <v>604</v>
      </c>
      <c r="B223" s="37"/>
      <c r="C223" s="37" t="s">
        <v>521</v>
      </c>
      <c r="D223" s="50" t="s">
        <v>605</v>
      </c>
      <c r="E223" s="50" t="s">
        <v>606</v>
      </c>
      <c r="F223" s="93">
        <v>0</v>
      </c>
      <c r="G223" s="93">
        <v>0</v>
      </c>
      <c r="H223" s="93">
        <v>0</v>
      </c>
      <c r="I223" s="93">
        <v>0</v>
      </c>
      <c r="J223" s="93">
        <v>0</v>
      </c>
      <c r="K223" s="93">
        <v>0</v>
      </c>
      <c r="L223" s="93">
        <v>0</v>
      </c>
      <c r="M223" s="93">
        <v>0</v>
      </c>
      <c r="N223" s="93">
        <v>0</v>
      </c>
      <c r="O223" s="93">
        <v>0</v>
      </c>
      <c r="P223" s="93">
        <v>0</v>
      </c>
      <c r="Q223" s="93">
        <v>0</v>
      </c>
      <c r="R223" s="93">
        <v>0</v>
      </c>
      <c r="S223" s="93">
        <v>0</v>
      </c>
      <c r="T223" s="93">
        <v>0</v>
      </c>
      <c r="U223" s="52" t="s">
        <v>36</v>
      </c>
      <c r="V223" s="136">
        <v>0</v>
      </c>
      <c r="W223" s="136">
        <v>0</v>
      </c>
      <c r="X223" s="128">
        <v>0</v>
      </c>
    </row>
    <row r="224" spans="1:24" ht="45" x14ac:dyDescent="0.25">
      <c r="A224" s="30" t="s">
        <v>608</v>
      </c>
      <c r="B224" s="37"/>
      <c r="C224" s="37" t="s">
        <v>521</v>
      </c>
      <c r="D224" s="50" t="s">
        <v>609</v>
      </c>
      <c r="E224" s="50" t="s">
        <v>610</v>
      </c>
      <c r="F224" s="93">
        <v>0</v>
      </c>
      <c r="G224" s="93">
        <v>0</v>
      </c>
      <c r="H224" s="93">
        <v>0</v>
      </c>
      <c r="I224" s="93">
        <v>0</v>
      </c>
      <c r="J224" s="93">
        <v>0</v>
      </c>
      <c r="K224" s="93">
        <v>0</v>
      </c>
      <c r="L224" s="93">
        <v>0</v>
      </c>
      <c r="M224" s="93">
        <v>0</v>
      </c>
      <c r="N224" s="93">
        <v>0</v>
      </c>
      <c r="O224" s="93">
        <v>0</v>
      </c>
      <c r="P224" s="93">
        <v>0</v>
      </c>
      <c r="Q224" s="93">
        <v>0</v>
      </c>
      <c r="R224" s="93">
        <v>0</v>
      </c>
      <c r="S224" s="93">
        <v>0</v>
      </c>
      <c r="T224" s="93">
        <v>0</v>
      </c>
      <c r="U224" s="52" t="s">
        <v>36</v>
      </c>
      <c r="V224" s="136">
        <v>0</v>
      </c>
      <c r="W224" s="136">
        <v>0</v>
      </c>
      <c r="X224" s="128">
        <v>0</v>
      </c>
    </row>
    <row r="225" spans="1:24" ht="45" x14ac:dyDescent="0.25">
      <c r="A225" s="30" t="s">
        <v>612</v>
      </c>
      <c r="B225" s="37"/>
      <c r="C225" s="37" t="s">
        <v>521</v>
      </c>
      <c r="D225" s="50" t="s">
        <v>613</v>
      </c>
      <c r="E225" s="50" t="s">
        <v>614</v>
      </c>
      <c r="F225" s="93">
        <v>0</v>
      </c>
      <c r="G225" s="93">
        <v>0</v>
      </c>
      <c r="H225" s="93">
        <v>0</v>
      </c>
      <c r="I225" s="93">
        <v>0</v>
      </c>
      <c r="J225" s="93">
        <v>0</v>
      </c>
      <c r="K225" s="93">
        <v>0</v>
      </c>
      <c r="L225" s="93">
        <v>0</v>
      </c>
      <c r="M225" s="93">
        <v>0</v>
      </c>
      <c r="N225" s="93">
        <v>0.66381599999999996</v>
      </c>
      <c r="O225" s="93">
        <v>0</v>
      </c>
      <c r="P225" s="93">
        <v>0</v>
      </c>
      <c r="Q225" s="93">
        <v>2.9000000000000001E-2</v>
      </c>
      <c r="R225" s="93">
        <v>0</v>
      </c>
      <c r="S225" s="93">
        <v>0</v>
      </c>
      <c r="T225" s="93">
        <v>0.66381599999999996</v>
      </c>
      <c r="U225" s="52" t="s">
        <v>36</v>
      </c>
      <c r="V225" s="136">
        <v>0</v>
      </c>
      <c r="W225" s="136">
        <v>0</v>
      </c>
      <c r="X225" s="128">
        <v>0</v>
      </c>
    </row>
    <row r="226" spans="1:24" ht="30" x14ac:dyDescent="0.25">
      <c r="A226" s="30" t="s">
        <v>616</v>
      </c>
      <c r="B226" s="37"/>
      <c r="C226" s="37" t="s">
        <v>521</v>
      </c>
      <c r="D226" s="50" t="s">
        <v>617</v>
      </c>
      <c r="E226" s="50" t="s">
        <v>618</v>
      </c>
      <c r="F226" s="93">
        <v>0</v>
      </c>
      <c r="G226" s="93">
        <v>0</v>
      </c>
      <c r="H226" s="93">
        <v>0</v>
      </c>
      <c r="I226" s="93">
        <v>0</v>
      </c>
      <c r="J226" s="93">
        <v>0</v>
      </c>
      <c r="K226" s="93">
        <v>0</v>
      </c>
      <c r="L226" s="93">
        <v>0</v>
      </c>
      <c r="M226" s="93">
        <v>0</v>
      </c>
      <c r="N226" s="93">
        <v>0</v>
      </c>
      <c r="O226" s="93">
        <v>0</v>
      </c>
      <c r="P226" s="93">
        <v>0</v>
      </c>
      <c r="Q226" s="93">
        <v>0</v>
      </c>
      <c r="R226" s="93">
        <v>0</v>
      </c>
      <c r="S226" s="93">
        <v>0</v>
      </c>
      <c r="T226" s="93">
        <v>0</v>
      </c>
      <c r="U226" s="52" t="s">
        <v>36</v>
      </c>
      <c r="V226" s="136">
        <v>0</v>
      </c>
      <c r="W226" s="136">
        <v>0</v>
      </c>
      <c r="X226" s="128">
        <v>0</v>
      </c>
    </row>
    <row r="227" spans="1:24" ht="45" x14ac:dyDescent="0.25">
      <c r="A227" s="30" t="s">
        <v>620</v>
      </c>
      <c r="B227" s="37"/>
      <c r="C227" s="37" t="s">
        <v>521</v>
      </c>
      <c r="D227" s="50" t="s">
        <v>621</v>
      </c>
      <c r="E227" s="50" t="s">
        <v>622</v>
      </c>
      <c r="F227" s="93">
        <v>0</v>
      </c>
      <c r="G227" s="93">
        <v>0</v>
      </c>
      <c r="H227" s="93">
        <v>0</v>
      </c>
      <c r="I227" s="93">
        <v>0</v>
      </c>
      <c r="J227" s="93">
        <v>0</v>
      </c>
      <c r="K227" s="93">
        <v>0</v>
      </c>
      <c r="L227" s="93">
        <v>0</v>
      </c>
      <c r="M227" s="93">
        <v>0</v>
      </c>
      <c r="N227" s="93">
        <v>8.2187889999999992</v>
      </c>
      <c r="O227" s="93">
        <v>0</v>
      </c>
      <c r="P227" s="93">
        <v>0</v>
      </c>
      <c r="Q227" s="93">
        <v>1.853</v>
      </c>
      <c r="R227" s="93">
        <v>0</v>
      </c>
      <c r="S227" s="93">
        <v>0</v>
      </c>
      <c r="T227" s="93">
        <v>8.2187889999999992</v>
      </c>
      <c r="U227" s="52" t="s">
        <v>36</v>
      </c>
      <c r="V227" s="136">
        <v>0</v>
      </c>
      <c r="W227" s="136">
        <v>0</v>
      </c>
      <c r="X227" s="128">
        <v>0</v>
      </c>
    </row>
    <row r="228" spans="1:24" ht="45" x14ac:dyDescent="0.25">
      <c r="A228" s="30" t="s">
        <v>624</v>
      </c>
      <c r="B228" s="37"/>
      <c r="C228" s="37" t="s">
        <v>521</v>
      </c>
      <c r="D228" s="50" t="s">
        <v>625</v>
      </c>
      <c r="E228" s="50" t="s">
        <v>626</v>
      </c>
      <c r="F228" s="93">
        <v>0</v>
      </c>
      <c r="G228" s="93">
        <v>0</v>
      </c>
      <c r="H228" s="93">
        <v>0</v>
      </c>
      <c r="I228" s="93">
        <v>0</v>
      </c>
      <c r="J228" s="93">
        <v>0</v>
      </c>
      <c r="K228" s="93">
        <v>0</v>
      </c>
      <c r="L228" s="93">
        <v>0</v>
      </c>
      <c r="M228" s="93">
        <v>0</v>
      </c>
      <c r="N228" s="93">
        <v>0</v>
      </c>
      <c r="O228" s="93">
        <v>0</v>
      </c>
      <c r="P228" s="93">
        <v>0</v>
      </c>
      <c r="Q228" s="93">
        <v>0</v>
      </c>
      <c r="R228" s="93">
        <v>0</v>
      </c>
      <c r="S228" s="93">
        <v>0</v>
      </c>
      <c r="T228" s="93">
        <v>0</v>
      </c>
      <c r="U228" s="52" t="s">
        <v>36</v>
      </c>
      <c r="V228" s="136">
        <v>0</v>
      </c>
      <c r="W228" s="136">
        <v>0</v>
      </c>
      <c r="X228" s="128">
        <v>0</v>
      </c>
    </row>
    <row r="229" spans="1:24" ht="60" x14ac:dyDescent="0.25">
      <c r="A229" s="30">
        <v>261</v>
      </c>
      <c r="B229" s="37"/>
      <c r="C229" s="37" t="s">
        <v>521</v>
      </c>
      <c r="D229" s="50" t="s">
        <v>627</v>
      </c>
      <c r="E229" s="50" t="s">
        <v>628</v>
      </c>
      <c r="F229" s="93">
        <v>0</v>
      </c>
      <c r="G229" s="93">
        <v>0</v>
      </c>
      <c r="H229" s="93">
        <v>0</v>
      </c>
      <c r="I229" s="93">
        <v>0</v>
      </c>
      <c r="J229" s="93">
        <v>0</v>
      </c>
      <c r="K229" s="93">
        <v>0</v>
      </c>
      <c r="L229" s="93">
        <v>0</v>
      </c>
      <c r="M229" s="93">
        <v>0</v>
      </c>
      <c r="N229" s="93">
        <v>0</v>
      </c>
      <c r="O229" s="93">
        <v>0</v>
      </c>
      <c r="P229" s="93">
        <v>0</v>
      </c>
      <c r="Q229" s="93">
        <v>0</v>
      </c>
      <c r="R229" s="93">
        <v>0</v>
      </c>
      <c r="S229" s="93">
        <v>0</v>
      </c>
      <c r="T229" s="93">
        <v>0</v>
      </c>
      <c r="U229" s="52" t="s">
        <v>36</v>
      </c>
      <c r="V229" s="136">
        <v>0</v>
      </c>
      <c r="W229" s="136">
        <v>0</v>
      </c>
      <c r="X229" s="128">
        <v>0</v>
      </c>
    </row>
    <row r="230" spans="1:24" ht="45" x14ac:dyDescent="0.25">
      <c r="A230" s="30">
        <v>368</v>
      </c>
      <c r="B230" s="37"/>
      <c r="C230" s="37" t="s">
        <v>521</v>
      </c>
      <c r="D230" s="50" t="s">
        <v>630</v>
      </c>
      <c r="E230" s="50" t="s">
        <v>631</v>
      </c>
      <c r="F230" s="93">
        <v>0</v>
      </c>
      <c r="G230" s="93">
        <v>0</v>
      </c>
      <c r="H230" s="93">
        <v>0</v>
      </c>
      <c r="I230" s="93">
        <v>0</v>
      </c>
      <c r="J230" s="93">
        <v>0</v>
      </c>
      <c r="K230" s="93">
        <v>0</v>
      </c>
      <c r="L230" s="93">
        <v>0</v>
      </c>
      <c r="M230" s="93">
        <v>0</v>
      </c>
      <c r="N230" s="93">
        <v>0</v>
      </c>
      <c r="O230" s="93">
        <v>0</v>
      </c>
      <c r="P230" s="93">
        <v>0</v>
      </c>
      <c r="Q230" s="93">
        <v>0</v>
      </c>
      <c r="R230" s="93">
        <v>0</v>
      </c>
      <c r="S230" s="93">
        <v>0</v>
      </c>
      <c r="T230" s="93">
        <v>0</v>
      </c>
      <c r="U230" s="52" t="s">
        <v>36</v>
      </c>
      <c r="V230" s="136">
        <v>0</v>
      </c>
      <c r="W230" s="136">
        <v>0</v>
      </c>
      <c r="X230" s="128">
        <v>0</v>
      </c>
    </row>
    <row r="231" spans="1:24" ht="90" x14ac:dyDescent="0.25">
      <c r="A231" s="30">
        <v>1388</v>
      </c>
      <c r="B231" s="37"/>
      <c r="C231" s="37" t="s">
        <v>521</v>
      </c>
      <c r="D231" s="50" t="s">
        <v>632</v>
      </c>
      <c r="E231" s="50" t="s">
        <v>633</v>
      </c>
      <c r="F231" s="93">
        <v>0</v>
      </c>
      <c r="G231" s="93">
        <v>0</v>
      </c>
      <c r="H231" s="93">
        <v>0</v>
      </c>
      <c r="I231" s="93">
        <v>0</v>
      </c>
      <c r="J231" s="93">
        <v>0</v>
      </c>
      <c r="K231" s="93">
        <v>0</v>
      </c>
      <c r="L231" s="93">
        <v>0</v>
      </c>
      <c r="M231" s="93">
        <v>0</v>
      </c>
      <c r="N231" s="93">
        <v>0</v>
      </c>
      <c r="O231" s="93">
        <v>0</v>
      </c>
      <c r="P231" s="93">
        <v>0</v>
      </c>
      <c r="Q231" s="93">
        <v>0</v>
      </c>
      <c r="R231" s="93">
        <v>0</v>
      </c>
      <c r="S231" s="93">
        <v>0</v>
      </c>
      <c r="T231" s="93">
        <v>0</v>
      </c>
      <c r="U231" s="52" t="s">
        <v>36</v>
      </c>
      <c r="V231" s="136">
        <v>0</v>
      </c>
      <c r="W231" s="136">
        <v>0</v>
      </c>
      <c r="X231" s="128">
        <v>0</v>
      </c>
    </row>
    <row r="232" spans="1:24" x14ac:dyDescent="0.25">
      <c r="A232" s="30" t="s">
        <v>635</v>
      </c>
      <c r="B232" s="37"/>
      <c r="C232" s="37" t="s">
        <v>521</v>
      </c>
      <c r="D232" s="50" t="s">
        <v>636</v>
      </c>
      <c r="E232" s="50" t="s">
        <v>637</v>
      </c>
      <c r="F232" s="93">
        <v>0</v>
      </c>
      <c r="G232" s="93">
        <v>0</v>
      </c>
      <c r="H232" s="93">
        <v>0</v>
      </c>
      <c r="I232" s="93">
        <v>0</v>
      </c>
      <c r="J232" s="93">
        <v>0</v>
      </c>
      <c r="K232" s="93">
        <v>0</v>
      </c>
      <c r="L232" s="93">
        <v>0</v>
      </c>
      <c r="M232" s="93">
        <v>0</v>
      </c>
      <c r="N232" s="93">
        <v>0</v>
      </c>
      <c r="O232" s="93">
        <v>0</v>
      </c>
      <c r="P232" s="93">
        <v>0</v>
      </c>
      <c r="Q232" s="93">
        <v>0</v>
      </c>
      <c r="R232" s="93">
        <v>0</v>
      </c>
      <c r="S232" s="93">
        <v>0</v>
      </c>
      <c r="T232" s="93">
        <v>0</v>
      </c>
      <c r="U232" s="52" t="s">
        <v>36</v>
      </c>
      <c r="V232" s="136">
        <v>0</v>
      </c>
      <c r="W232" s="136">
        <v>0</v>
      </c>
      <c r="X232" s="128">
        <v>0</v>
      </c>
    </row>
    <row r="233" spans="1:24" x14ac:dyDescent="0.25">
      <c r="A233" s="30" t="s">
        <v>639</v>
      </c>
      <c r="B233" s="37"/>
      <c r="C233" s="37" t="s">
        <v>521</v>
      </c>
      <c r="D233" s="50" t="s">
        <v>640</v>
      </c>
      <c r="E233" s="50" t="s">
        <v>641</v>
      </c>
      <c r="F233" s="93">
        <v>0</v>
      </c>
      <c r="G233" s="93">
        <v>0</v>
      </c>
      <c r="H233" s="93">
        <v>0</v>
      </c>
      <c r="I233" s="93">
        <v>0</v>
      </c>
      <c r="J233" s="93">
        <v>0</v>
      </c>
      <c r="K233" s="93">
        <v>0</v>
      </c>
      <c r="L233" s="93">
        <v>0</v>
      </c>
      <c r="M233" s="93">
        <v>0</v>
      </c>
      <c r="N233" s="93">
        <v>0</v>
      </c>
      <c r="O233" s="93">
        <v>0</v>
      </c>
      <c r="P233" s="93">
        <v>0</v>
      </c>
      <c r="Q233" s="93">
        <v>0</v>
      </c>
      <c r="R233" s="93">
        <v>0</v>
      </c>
      <c r="S233" s="93">
        <v>0</v>
      </c>
      <c r="T233" s="93">
        <v>0</v>
      </c>
      <c r="U233" s="52" t="s">
        <v>36</v>
      </c>
      <c r="V233" s="136">
        <v>0</v>
      </c>
      <c r="W233" s="136">
        <v>0</v>
      </c>
      <c r="X233" s="128">
        <v>0</v>
      </c>
    </row>
    <row r="234" spans="1:24" ht="30" x14ac:dyDescent="0.25">
      <c r="A234" s="138"/>
      <c r="B234" s="37"/>
      <c r="C234" s="37" t="s">
        <v>642</v>
      </c>
      <c r="D234" s="38" t="s">
        <v>643</v>
      </c>
      <c r="E234" s="50" t="s">
        <v>38</v>
      </c>
      <c r="F234" s="93">
        <v>0</v>
      </c>
      <c r="G234" s="93">
        <v>4.3239999999999998</v>
      </c>
      <c r="H234" s="93">
        <v>0</v>
      </c>
      <c r="I234" s="93">
        <v>0</v>
      </c>
      <c r="J234" s="93">
        <v>0</v>
      </c>
      <c r="K234" s="93">
        <v>0</v>
      </c>
      <c r="L234" s="93">
        <v>0</v>
      </c>
      <c r="M234" s="93">
        <v>0</v>
      </c>
      <c r="N234" s="93">
        <v>8.9019000000000001E-2</v>
      </c>
      <c r="O234" s="93">
        <v>0</v>
      </c>
      <c r="P234" s="93">
        <v>0</v>
      </c>
      <c r="Q234" s="93">
        <v>5.0000000000000001E-3</v>
      </c>
      <c r="R234" s="93">
        <v>0</v>
      </c>
      <c r="S234" s="93">
        <v>0</v>
      </c>
      <c r="T234" s="139">
        <v>-4.2349809999999994</v>
      </c>
      <c r="U234" s="125" t="s">
        <v>36</v>
      </c>
      <c r="V234" s="136">
        <v>0</v>
      </c>
      <c r="W234" s="127">
        <v>0</v>
      </c>
      <c r="X234" s="128">
        <v>0</v>
      </c>
    </row>
    <row r="235" spans="1:24" ht="45" x14ac:dyDescent="0.25">
      <c r="A235" s="30">
        <v>472</v>
      </c>
      <c r="B235" s="37"/>
      <c r="C235" s="37"/>
      <c r="D235" s="50" t="s">
        <v>644</v>
      </c>
      <c r="E235" s="50" t="s">
        <v>38</v>
      </c>
      <c r="F235" s="93">
        <v>0</v>
      </c>
      <c r="G235" s="93">
        <v>4.3239999999999998</v>
      </c>
      <c r="H235" s="93">
        <v>0</v>
      </c>
      <c r="I235" s="93">
        <v>0</v>
      </c>
      <c r="J235" s="93">
        <v>0</v>
      </c>
      <c r="K235" s="93">
        <v>0</v>
      </c>
      <c r="L235" s="93">
        <v>0</v>
      </c>
      <c r="M235" s="93">
        <v>0</v>
      </c>
      <c r="N235" s="93">
        <v>8.9019000000000001E-2</v>
      </c>
      <c r="O235" s="93">
        <v>0</v>
      </c>
      <c r="P235" s="93">
        <v>0</v>
      </c>
      <c r="Q235" s="93">
        <v>5.0000000000000001E-3</v>
      </c>
      <c r="R235" s="93">
        <v>0</v>
      </c>
      <c r="S235" s="93">
        <v>0</v>
      </c>
      <c r="T235" s="93">
        <v>-4.2349809999999994</v>
      </c>
      <c r="U235" s="52" t="s">
        <v>36</v>
      </c>
      <c r="V235" s="136">
        <v>0</v>
      </c>
      <c r="W235" s="136">
        <v>0</v>
      </c>
      <c r="X235" s="128">
        <v>0</v>
      </c>
    </row>
    <row r="236" spans="1:24" ht="30" x14ac:dyDescent="0.25">
      <c r="A236" s="30" t="s">
        <v>645</v>
      </c>
      <c r="B236" s="37"/>
      <c r="C236" s="37"/>
      <c r="D236" s="50" t="s">
        <v>646</v>
      </c>
      <c r="E236" s="50" t="s">
        <v>647</v>
      </c>
      <c r="F236" s="93">
        <v>0</v>
      </c>
      <c r="G236" s="93">
        <v>0</v>
      </c>
      <c r="H236" s="93">
        <v>0</v>
      </c>
      <c r="I236" s="93">
        <v>0</v>
      </c>
      <c r="J236" s="93">
        <v>0</v>
      </c>
      <c r="K236" s="93">
        <v>0</v>
      </c>
      <c r="L236" s="93">
        <v>0</v>
      </c>
      <c r="M236" s="93">
        <v>0</v>
      </c>
      <c r="N236" s="93">
        <v>0</v>
      </c>
      <c r="O236" s="93">
        <v>0</v>
      </c>
      <c r="P236" s="93">
        <v>0</v>
      </c>
      <c r="Q236" s="93">
        <v>0</v>
      </c>
      <c r="R236" s="93">
        <v>0</v>
      </c>
      <c r="S236" s="93">
        <v>0</v>
      </c>
      <c r="T236" s="93">
        <v>0</v>
      </c>
      <c r="U236" s="52" t="s">
        <v>36</v>
      </c>
      <c r="V236" s="136">
        <v>0</v>
      </c>
      <c r="W236" s="136">
        <v>0</v>
      </c>
      <c r="X236" s="128">
        <v>0</v>
      </c>
    </row>
    <row r="237" spans="1:24" ht="45" x14ac:dyDescent="0.25">
      <c r="A237" s="30" t="s">
        <v>649</v>
      </c>
      <c r="B237" s="37"/>
      <c r="C237" s="37"/>
      <c r="D237" s="50" t="s">
        <v>650</v>
      </c>
      <c r="E237" s="50" t="s">
        <v>651</v>
      </c>
      <c r="F237" s="93">
        <v>0</v>
      </c>
      <c r="G237" s="93">
        <v>4.3239999999999998</v>
      </c>
      <c r="H237" s="93">
        <v>0</v>
      </c>
      <c r="I237" s="93">
        <v>0</v>
      </c>
      <c r="J237" s="93">
        <v>0</v>
      </c>
      <c r="K237" s="93">
        <v>0</v>
      </c>
      <c r="L237" s="93">
        <v>0</v>
      </c>
      <c r="M237" s="93">
        <v>0</v>
      </c>
      <c r="N237" s="93">
        <v>8.9019000000000001E-2</v>
      </c>
      <c r="O237" s="93">
        <v>0</v>
      </c>
      <c r="P237" s="93">
        <v>0</v>
      </c>
      <c r="Q237" s="93">
        <v>5.0000000000000001E-3</v>
      </c>
      <c r="R237" s="93">
        <v>0</v>
      </c>
      <c r="S237" s="93">
        <v>0</v>
      </c>
      <c r="T237" s="93">
        <v>-4.2349809999999994</v>
      </c>
      <c r="U237" s="52" t="s">
        <v>36</v>
      </c>
      <c r="V237" s="136">
        <v>0</v>
      </c>
      <c r="W237" s="136">
        <v>0</v>
      </c>
      <c r="X237" s="128" t="s">
        <v>1057</v>
      </c>
    </row>
    <row r="238" spans="1:24" ht="30" x14ac:dyDescent="0.25">
      <c r="A238" s="138"/>
      <c r="B238" s="37"/>
      <c r="C238" s="37" t="s">
        <v>653</v>
      </c>
      <c r="D238" s="38" t="s">
        <v>654</v>
      </c>
      <c r="E238" s="50" t="s">
        <v>38</v>
      </c>
      <c r="F238" s="93">
        <v>0</v>
      </c>
      <c r="G238" s="93">
        <v>38.339960520000005</v>
      </c>
      <c r="H238" s="93">
        <v>0</v>
      </c>
      <c r="I238" s="93">
        <v>0</v>
      </c>
      <c r="J238" s="93">
        <v>0</v>
      </c>
      <c r="K238" s="93">
        <v>0</v>
      </c>
      <c r="L238" s="93">
        <v>0</v>
      </c>
      <c r="M238" s="93">
        <v>0</v>
      </c>
      <c r="N238" s="93">
        <v>32.661613000000003</v>
      </c>
      <c r="O238" s="93">
        <v>0</v>
      </c>
      <c r="P238" s="93">
        <v>0</v>
      </c>
      <c r="Q238" s="93">
        <v>0</v>
      </c>
      <c r="R238" s="93">
        <v>0</v>
      </c>
      <c r="S238" s="93">
        <v>0</v>
      </c>
      <c r="T238" s="139">
        <v>-5.6783475200000026</v>
      </c>
      <c r="U238" s="125" t="s">
        <v>36</v>
      </c>
      <c r="V238" s="136">
        <v>0</v>
      </c>
      <c r="W238" s="127">
        <v>0</v>
      </c>
      <c r="X238" s="128">
        <v>0</v>
      </c>
    </row>
    <row r="239" spans="1:24" ht="30" x14ac:dyDescent="0.25">
      <c r="A239" s="138"/>
      <c r="B239" s="37"/>
      <c r="C239" s="37" t="s">
        <v>655</v>
      </c>
      <c r="D239" s="38" t="s">
        <v>656</v>
      </c>
      <c r="E239" s="50">
        <v>0</v>
      </c>
      <c r="F239" s="93">
        <v>0</v>
      </c>
      <c r="G239" s="93">
        <v>38.339960520000005</v>
      </c>
      <c r="H239" s="93">
        <v>0</v>
      </c>
      <c r="I239" s="93">
        <v>0</v>
      </c>
      <c r="J239" s="93">
        <v>0</v>
      </c>
      <c r="K239" s="93">
        <v>0</v>
      </c>
      <c r="L239" s="93">
        <v>0</v>
      </c>
      <c r="M239" s="93">
        <v>0</v>
      </c>
      <c r="N239" s="93">
        <v>32.661613000000003</v>
      </c>
      <c r="O239" s="93">
        <v>0</v>
      </c>
      <c r="P239" s="93">
        <v>0</v>
      </c>
      <c r="Q239" s="93">
        <v>0</v>
      </c>
      <c r="R239" s="93">
        <v>0</v>
      </c>
      <c r="S239" s="93">
        <v>0</v>
      </c>
      <c r="T239" s="139">
        <v>-5.6783475200000026</v>
      </c>
      <c r="U239" s="125" t="s">
        <v>36</v>
      </c>
      <c r="V239" s="136">
        <v>0</v>
      </c>
      <c r="W239" s="127">
        <v>0</v>
      </c>
      <c r="X239" s="128">
        <v>0</v>
      </c>
    </row>
    <row r="240" spans="1:24" x14ac:dyDescent="0.25">
      <c r="A240" s="30" t="s">
        <v>657</v>
      </c>
      <c r="B240" s="37"/>
      <c r="C240" s="37" t="s">
        <v>655</v>
      </c>
      <c r="D240" s="50" t="s">
        <v>658</v>
      </c>
      <c r="E240" s="50" t="s">
        <v>659</v>
      </c>
      <c r="F240" s="93">
        <v>0</v>
      </c>
      <c r="G240" s="93">
        <v>26.339960520000002</v>
      </c>
      <c r="H240" s="93">
        <v>0</v>
      </c>
      <c r="I240" s="93">
        <v>0</v>
      </c>
      <c r="J240" s="93">
        <v>0</v>
      </c>
      <c r="K240" s="93">
        <v>0</v>
      </c>
      <c r="L240" s="93">
        <v>0</v>
      </c>
      <c r="M240" s="93">
        <v>0</v>
      </c>
      <c r="N240" s="93">
        <v>19.989612999999999</v>
      </c>
      <c r="O240" s="93">
        <v>0</v>
      </c>
      <c r="P240" s="93">
        <v>0</v>
      </c>
      <c r="Q240" s="93">
        <v>0</v>
      </c>
      <c r="R240" s="93">
        <v>0</v>
      </c>
      <c r="S240" s="93">
        <v>0</v>
      </c>
      <c r="T240" s="93">
        <v>-6.3503475200000032</v>
      </c>
      <c r="U240" s="52" t="s">
        <v>36</v>
      </c>
      <c r="V240" s="136">
        <v>0</v>
      </c>
      <c r="W240" s="136">
        <v>0</v>
      </c>
      <c r="X240" s="128" t="s">
        <v>1058</v>
      </c>
    </row>
    <row r="241" spans="1:24" x14ac:dyDescent="0.25">
      <c r="A241" s="30" t="s">
        <v>661</v>
      </c>
      <c r="B241" s="37"/>
      <c r="C241" s="37" t="s">
        <v>655</v>
      </c>
      <c r="D241" s="50" t="s">
        <v>662</v>
      </c>
      <c r="E241" s="50" t="s">
        <v>659</v>
      </c>
      <c r="F241" s="93">
        <v>0</v>
      </c>
      <c r="G241" s="93">
        <v>12</v>
      </c>
      <c r="H241" s="93">
        <v>0</v>
      </c>
      <c r="I241" s="93">
        <v>0</v>
      </c>
      <c r="J241" s="93">
        <v>0</v>
      </c>
      <c r="K241" s="93">
        <v>0</v>
      </c>
      <c r="L241" s="93">
        <v>0</v>
      </c>
      <c r="M241" s="93">
        <v>0</v>
      </c>
      <c r="N241" s="93">
        <v>12.672000000000001</v>
      </c>
      <c r="O241" s="93">
        <v>0</v>
      </c>
      <c r="P241" s="93">
        <v>0</v>
      </c>
      <c r="Q241" s="93">
        <v>0</v>
      </c>
      <c r="R241" s="93">
        <v>0</v>
      </c>
      <c r="S241" s="93">
        <v>0</v>
      </c>
      <c r="T241" s="93">
        <v>0.6720000000000006</v>
      </c>
      <c r="U241" s="52" t="s">
        <v>36</v>
      </c>
      <c r="V241" s="136">
        <v>0</v>
      </c>
      <c r="W241" s="136">
        <v>0</v>
      </c>
      <c r="X241" s="128">
        <v>0</v>
      </c>
    </row>
    <row r="242" spans="1:24" ht="30" x14ac:dyDescent="0.25">
      <c r="A242" s="138"/>
      <c r="B242" s="37"/>
      <c r="C242" s="37" t="s">
        <v>663</v>
      </c>
      <c r="D242" s="38" t="s">
        <v>664</v>
      </c>
      <c r="E242" s="50">
        <v>0</v>
      </c>
      <c r="F242" s="127">
        <v>0</v>
      </c>
      <c r="G242" s="127">
        <v>0</v>
      </c>
      <c r="H242" s="127">
        <v>0</v>
      </c>
      <c r="I242" s="127">
        <v>0</v>
      </c>
      <c r="J242" s="127">
        <v>0</v>
      </c>
      <c r="K242" s="127">
        <v>0</v>
      </c>
      <c r="L242" s="127">
        <v>0</v>
      </c>
      <c r="M242" s="127">
        <v>0</v>
      </c>
      <c r="N242" s="127">
        <v>0</v>
      </c>
      <c r="O242" s="127">
        <v>0</v>
      </c>
      <c r="P242" s="127">
        <v>0</v>
      </c>
      <c r="Q242" s="127">
        <v>0</v>
      </c>
      <c r="R242" s="127">
        <v>0</v>
      </c>
      <c r="S242" s="127">
        <v>0</v>
      </c>
      <c r="T242" s="141">
        <v>0</v>
      </c>
      <c r="U242" s="125" t="s">
        <v>36</v>
      </c>
      <c r="V242" s="142">
        <v>0</v>
      </c>
      <c r="W242" s="127">
        <v>0</v>
      </c>
      <c r="X242" s="128">
        <v>0</v>
      </c>
    </row>
    <row r="243" spans="1:24" x14ac:dyDescent="0.25">
      <c r="A243" s="30" t="s">
        <v>665</v>
      </c>
      <c r="B243" s="37"/>
      <c r="C243" s="37"/>
      <c r="D243" s="50" t="s">
        <v>666</v>
      </c>
      <c r="E243" s="50" t="s">
        <v>667</v>
      </c>
      <c r="F243" s="93">
        <v>0</v>
      </c>
      <c r="G243" s="93">
        <v>0</v>
      </c>
      <c r="H243" s="93">
        <v>0</v>
      </c>
      <c r="I243" s="93">
        <v>0</v>
      </c>
      <c r="J243" s="93">
        <v>0</v>
      </c>
      <c r="K243" s="93">
        <v>0</v>
      </c>
      <c r="L243" s="93">
        <v>0</v>
      </c>
      <c r="M243" s="93">
        <v>0</v>
      </c>
      <c r="N243" s="93">
        <v>0</v>
      </c>
      <c r="O243" s="93">
        <v>0</v>
      </c>
      <c r="P243" s="93">
        <v>0</v>
      </c>
      <c r="Q243" s="93">
        <v>0</v>
      </c>
      <c r="R243" s="93">
        <v>0</v>
      </c>
      <c r="S243" s="93">
        <v>0</v>
      </c>
      <c r="T243" s="93">
        <v>0</v>
      </c>
      <c r="U243" s="52" t="s">
        <v>36</v>
      </c>
      <c r="V243" s="136">
        <v>0</v>
      </c>
      <c r="W243" s="136">
        <v>0</v>
      </c>
      <c r="X243" s="128">
        <v>0</v>
      </c>
    </row>
    <row r="244" spans="1:24" ht="45" x14ac:dyDescent="0.25">
      <c r="A244" s="138"/>
      <c r="B244" s="37"/>
      <c r="C244" s="37" t="s">
        <v>668</v>
      </c>
      <c r="D244" s="38" t="s">
        <v>669</v>
      </c>
      <c r="E244" s="50">
        <v>0</v>
      </c>
      <c r="F244" s="93">
        <v>0</v>
      </c>
      <c r="G244" s="93">
        <v>48.541659322033894</v>
      </c>
      <c r="H244" s="93">
        <v>0</v>
      </c>
      <c r="I244" s="93">
        <v>0</v>
      </c>
      <c r="J244" s="93">
        <v>0</v>
      </c>
      <c r="K244" s="93">
        <v>0</v>
      </c>
      <c r="L244" s="93">
        <v>0</v>
      </c>
      <c r="M244" s="93">
        <v>0</v>
      </c>
      <c r="N244" s="93">
        <v>31.575703180000001</v>
      </c>
      <c r="O244" s="93">
        <v>0</v>
      </c>
      <c r="P244" s="93">
        <v>0</v>
      </c>
      <c r="Q244" s="93">
        <v>0</v>
      </c>
      <c r="R244" s="93">
        <v>0</v>
      </c>
      <c r="S244" s="93">
        <v>778.18399999999997</v>
      </c>
      <c r="T244" s="139">
        <v>-16.965956142033896</v>
      </c>
      <c r="U244" s="125">
        <v>-0.78523917514192276</v>
      </c>
      <c r="V244" s="136">
        <v>0</v>
      </c>
      <c r="W244" s="127">
        <v>0</v>
      </c>
      <c r="X244" s="128">
        <v>0</v>
      </c>
    </row>
    <row r="245" spans="1:24" ht="30" x14ac:dyDescent="0.25">
      <c r="A245" s="138"/>
      <c r="B245" s="37"/>
      <c r="C245" s="37" t="s">
        <v>670</v>
      </c>
      <c r="D245" s="38" t="s">
        <v>671</v>
      </c>
      <c r="E245" s="50">
        <v>0</v>
      </c>
      <c r="F245" s="127">
        <v>0</v>
      </c>
      <c r="G245" s="127">
        <v>0</v>
      </c>
      <c r="H245" s="127">
        <v>0</v>
      </c>
      <c r="I245" s="127">
        <v>0</v>
      </c>
      <c r="J245" s="127">
        <v>0</v>
      </c>
      <c r="K245" s="127">
        <v>0</v>
      </c>
      <c r="L245" s="127">
        <v>0</v>
      </c>
      <c r="M245" s="127">
        <v>0</v>
      </c>
      <c r="N245" s="127">
        <v>0</v>
      </c>
      <c r="O245" s="127">
        <v>0</v>
      </c>
      <c r="P245" s="127">
        <v>0</v>
      </c>
      <c r="Q245" s="127">
        <v>0</v>
      </c>
      <c r="R245" s="127">
        <v>0</v>
      </c>
      <c r="S245" s="127">
        <v>0</v>
      </c>
      <c r="T245" s="141">
        <v>0</v>
      </c>
      <c r="U245" s="125" t="s">
        <v>36</v>
      </c>
      <c r="V245" s="142">
        <v>0</v>
      </c>
      <c r="W245" s="127">
        <v>0</v>
      </c>
      <c r="X245" s="128">
        <v>0</v>
      </c>
    </row>
    <row r="246" spans="1:24" ht="30" x14ac:dyDescent="0.25">
      <c r="A246" s="138"/>
      <c r="B246" s="37"/>
      <c r="C246" s="37" t="s">
        <v>672</v>
      </c>
      <c r="D246" s="38" t="s">
        <v>673</v>
      </c>
      <c r="E246" s="50" t="s">
        <v>38</v>
      </c>
      <c r="F246" s="93">
        <v>0</v>
      </c>
      <c r="G246" s="93">
        <v>48.541659322033894</v>
      </c>
      <c r="H246" s="93">
        <v>0</v>
      </c>
      <c r="I246" s="93">
        <v>0</v>
      </c>
      <c r="J246" s="93">
        <v>0</v>
      </c>
      <c r="K246" s="93">
        <v>0</v>
      </c>
      <c r="L246" s="93">
        <v>0</v>
      </c>
      <c r="M246" s="93">
        <v>0</v>
      </c>
      <c r="N246" s="93">
        <v>31.575703180000001</v>
      </c>
      <c r="O246" s="93">
        <v>0</v>
      </c>
      <c r="P246" s="93">
        <v>0</v>
      </c>
      <c r="Q246" s="93">
        <v>0</v>
      </c>
      <c r="R246" s="93">
        <v>0</v>
      </c>
      <c r="S246" s="93">
        <v>778.18399999999997</v>
      </c>
      <c r="T246" s="139">
        <v>-16.965956142033896</v>
      </c>
      <c r="U246" s="125">
        <v>-0.78523917514192276</v>
      </c>
      <c r="V246" s="136">
        <v>0</v>
      </c>
      <c r="W246" s="127">
        <v>0</v>
      </c>
      <c r="X246" s="128">
        <v>0</v>
      </c>
    </row>
    <row r="247" spans="1:24" ht="45" x14ac:dyDescent="0.25">
      <c r="A247" s="30">
        <v>1878</v>
      </c>
      <c r="B247" s="37"/>
      <c r="C247" s="37" t="s">
        <v>672</v>
      </c>
      <c r="D247" s="50" t="s">
        <v>674</v>
      </c>
      <c r="E247" s="50" t="s">
        <v>675</v>
      </c>
      <c r="F247" s="93">
        <v>0</v>
      </c>
      <c r="G247" s="93">
        <v>15.726271186440677</v>
      </c>
      <c r="H247" s="93">
        <v>0</v>
      </c>
      <c r="I247" s="93">
        <v>0</v>
      </c>
      <c r="J247" s="93">
        <v>0</v>
      </c>
      <c r="K247" s="93">
        <v>0</v>
      </c>
      <c r="L247" s="93">
        <v>0</v>
      </c>
      <c r="M247" s="93">
        <v>0</v>
      </c>
      <c r="N247" s="93">
        <v>0</v>
      </c>
      <c r="O247" s="93">
        <v>0</v>
      </c>
      <c r="P247" s="93">
        <v>0</v>
      </c>
      <c r="Q247" s="93">
        <v>0</v>
      </c>
      <c r="R247" s="93">
        <v>0</v>
      </c>
      <c r="S247" s="93">
        <v>0</v>
      </c>
      <c r="T247" s="93">
        <v>-15.726271186440677</v>
      </c>
      <c r="U247" s="52" t="s">
        <v>36</v>
      </c>
      <c r="V247" s="136">
        <v>0</v>
      </c>
      <c r="W247" s="136">
        <v>0</v>
      </c>
      <c r="X247" s="128" t="s">
        <v>1059</v>
      </c>
    </row>
    <row r="248" spans="1:24" ht="30" x14ac:dyDescent="0.25">
      <c r="A248" s="30" t="s">
        <v>677</v>
      </c>
      <c r="B248" s="37"/>
      <c r="C248" s="37" t="s">
        <v>672</v>
      </c>
      <c r="D248" s="50" t="s">
        <v>678</v>
      </c>
      <c r="E248" s="50" t="s">
        <v>679</v>
      </c>
      <c r="F248" s="93">
        <v>0</v>
      </c>
      <c r="G248" s="93">
        <v>0</v>
      </c>
      <c r="H248" s="93">
        <v>0</v>
      </c>
      <c r="I248" s="93">
        <v>0</v>
      </c>
      <c r="J248" s="93">
        <v>0</v>
      </c>
      <c r="K248" s="93">
        <v>0</v>
      </c>
      <c r="L248" s="93">
        <v>0</v>
      </c>
      <c r="M248" s="93">
        <v>0</v>
      </c>
      <c r="N248" s="93">
        <v>0</v>
      </c>
      <c r="O248" s="93">
        <v>0</v>
      </c>
      <c r="P248" s="93">
        <v>0</v>
      </c>
      <c r="Q248" s="93">
        <v>0</v>
      </c>
      <c r="R248" s="93">
        <v>0</v>
      </c>
      <c r="S248" s="93">
        <v>0</v>
      </c>
      <c r="T248" s="93">
        <v>0</v>
      </c>
      <c r="U248" s="52" t="s">
        <v>36</v>
      </c>
      <c r="V248" s="136">
        <v>0</v>
      </c>
      <c r="W248" s="136">
        <v>0</v>
      </c>
      <c r="X248" s="128">
        <v>0</v>
      </c>
    </row>
    <row r="249" spans="1:24" ht="30" x14ac:dyDescent="0.25">
      <c r="A249" s="30" t="s">
        <v>680</v>
      </c>
      <c r="B249" s="37"/>
      <c r="C249" s="37" t="s">
        <v>672</v>
      </c>
      <c r="D249" s="50" t="s">
        <v>681</v>
      </c>
      <c r="E249" s="50" t="s">
        <v>682</v>
      </c>
      <c r="F249" s="93">
        <v>0</v>
      </c>
      <c r="G249" s="93">
        <v>0</v>
      </c>
      <c r="H249" s="93">
        <v>0</v>
      </c>
      <c r="I249" s="93">
        <v>0</v>
      </c>
      <c r="J249" s="93">
        <v>0</v>
      </c>
      <c r="K249" s="93">
        <v>0</v>
      </c>
      <c r="L249" s="93">
        <v>0</v>
      </c>
      <c r="M249" s="93">
        <v>0</v>
      </c>
      <c r="N249" s="93">
        <v>0</v>
      </c>
      <c r="O249" s="93">
        <v>0</v>
      </c>
      <c r="P249" s="93">
        <v>0</v>
      </c>
      <c r="Q249" s="93">
        <v>0</v>
      </c>
      <c r="R249" s="93">
        <v>0</v>
      </c>
      <c r="S249" s="93">
        <v>0</v>
      </c>
      <c r="T249" s="93">
        <v>0</v>
      </c>
      <c r="U249" s="52" t="s">
        <v>36</v>
      </c>
      <c r="V249" s="136">
        <v>0</v>
      </c>
      <c r="W249" s="136">
        <v>0</v>
      </c>
      <c r="X249" s="128">
        <v>0</v>
      </c>
    </row>
    <row r="250" spans="1:24" ht="30" x14ac:dyDescent="0.25">
      <c r="A250" s="30" t="s">
        <v>683</v>
      </c>
      <c r="B250" s="37"/>
      <c r="C250" s="37" t="s">
        <v>672</v>
      </c>
      <c r="D250" s="50" t="s">
        <v>684</v>
      </c>
      <c r="E250" s="50" t="s">
        <v>685</v>
      </c>
      <c r="F250" s="93">
        <v>0</v>
      </c>
      <c r="G250" s="93">
        <v>0</v>
      </c>
      <c r="H250" s="93">
        <v>0</v>
      </c>
      <c r="I250" s="93">
        <v>0</v>
      </c>
      <c r="J250" s="93">
        <v>0</v>
      </c>
      <c r="K250" s="93">
        <v>0</v>
      </c>
      <c r="L250" s="93">
        <v>0</v>
      </c>
      <c r="M250" s="93">
        <v>0</v>
      </c>
      <c r="N250" s="93">
        <v>0</v>
      </c>
      <c r="O250" s="93">
        <v>0</v>
      </c>
      <c r="P250" s="93">
        <v>0</v>
      </c>
      <c r="Q250" s="93">
        <v>0</v>
      </c>
      <c r="R250" s="93">
        <v>0</v>
      </c>
      <c r="S250" s="93">
        <v>0</v>
      </c>
      <c r="T250" s="93">
        <v>0</v>
      </c>
      <c r="U250" s="52" t="s">
        <v>36</v>
      </c>
      <c r="V250" s="136">
        <v>0</v>
      </c>
      <c r="W250" s="136">
        <v>0</v>
      </c>
      <c r="X250" s="128">
        <v>0</v>
      </c>
    </row>
    <row r="251" spans="1:24" ht="30" x14ac:dyDescent="0.25">
      <c r="A251" s="30" t="s">
        <v>686</v>
      </c>
      <c r="B251" s="37"/>
      <c r="C251" s="37" t="s">
        <v>672</v>
      </c>
      <c r="D251" s="50" t="s">
        <v>687</v>
      </c>
      <c r="E251" s="50" t="s">
        <v>688</v>
      </c>
      <c r="F251" s="93">
        <v>0</v>
      </c>
      <c r="G251" s="93">
        <v>0</v>
      </c>
      <c r="H251" s="93">
        <v>0</v>
      </c>
      <c r="I251" s="93">
        <v>0</v>
      </c>
      <c r="J251" s="93">
        <v>0</v>
      </c>
      <c r="K251" s="93">
        <v>0</v>
      </c>
      <c r="L251" s="93">
        <v>0</v>
      </c>
      <c r="M251" s="93">
        <v>0</v>
      </c>
      <c r="N251" s="93">
        <v>3.9044840000000001</v>
      </c>
      <c r="O251" s="93">
        <v>0</v>
      </c>
      <c r="P251" s="93">
        <v>0</v>
      </c>
      <c r="Q251" s="93">
        <v>0</v>
      </c>
      <c r="R251" s="93">
        <v>0</v>
      </c>
      <c r="S251" s="93">
        <v>0</v>
      </c>
      <c r="T251" s="93">
        <v>3.9044840000000001</v>
      </c>
      <c r="U251" s="52" t="s">
        <v>36</v>
      </c>
      <c r="V251" s="136">
        <v>0</v>
      </c>
      <c r="W251" s="136">
        <v>0</v>
      </c>
      <c r="X251" s="128">
        <v>0</v>
      </c>
    </row>
    <row r="252" spans="1:24" ht="30" x14ac:dyDescent="0.25">
      <c r="A252" s="30" t="s">
        <v>690</v>
      </c>
      <c r="B252" s="37"/>
      <c r="C252" s="37" t="s">
        <v>672</v>
      </c>
      <c r="D252" s="50" t="s">
        <v>691</v>
      </c>
      <c r="E252" s="50" t="s">
        <v>692</v>
      </c>
      <c r="F252" s="93">
        <v>0</v>
      </c>
      <c r="G252" s="93">
        <v>0</v>
      </c>
      <c r="H252" s="93">
        <v>0</v>
      </c>
      <c r="I252" s="93">
        <v>0</v>
      </c>
      <c r="J252" s="93">
        <v>0</v>
      </c>
      <c r="K252" s="93">
        <v>0</v>
      </c>
      <c r="L252" s="93">
        <v>0</v>
      </c>
      <c r="M252" s="93">
        <v>0</v>
      </c>
      <c r="N252" s="93">
        <v>0</v>
      </c>
      <c r="O252" s="93">
        <v>0</v>
      </c>
      <c r="P252" s="93">
        <v>0</v>
      </c>
      <c r="Q252" s="93">
        <v>0</v>
      </c>
      <c r="R252" s="93">
        <v>0</v>
      </c>
      <c r="S252" s="93">
        <v>0</v>
      </c>
      <c r="T252" s="93">
        <v>0</v>
      </c>
      <c r="U252" s="52" t="s">
        <v>36</v>
      </c>
      <c r="V252" s="136">
        <v>0</v>
      </c>
      <c r="W252" s="136">
        <v>0</v>
      </c>
      <c r="X252" s="128">
        <v>0</v>
      </c>
    </row>
    <row r="253" spans="1:24" ht="30" x14ac:dyDescent="0.25">
      <c r="A253" s="30" t="s">
        <v>693</v>
      </c>
      <c r="B253" s="37"/>
      <c r="C253" s="37" t="s">
        <v>672</v>
      </c>
      <c r="D253" s="50" t="s">
        <v>694</v>
      </c>
      <c r="E253" s="50" t="s">
        <v>695</v>
      </c>
      <c r="F253" s="93">
        <v>0</v>
      </c>
      <c r="G253" s="93">
        <v>6.6000000000000005</v>
      </c>
      <c r="H253" s="93">
        <v>0</v>
      </c>
      <c r="I253" s="93">
        <v>0</v>
      </c>
      <c r="J253" s="93">
        <v>0</v>
      </c>
      <c r="K253" s="93">
        <v>0</v>
      </c>
      <c r="L253" s="93">
        <v>0</v>
      </c>
      <c r="M253" s="93">
        <v>0</v>
      </c>
      <c r="N253" s="93">
        <v>0</v>
      </c>
      <c r="O253" s="93">
        <v>0</v>
      </c>
      <c r="P253" s="93">
        <v>0</v>
      </c>
      <c r="Q253" s="93">
        <v>0</v>
      </c>
      <c r="R253" s="93">
        <v>0</v>
      </c>
      <c r="S253" s="93">
        <v>0</v>
      </c>
      <c r="T253" s="93">
        <v>-6.6000000000000005</v>
      </c>
      <c r="U253" s="52" t="s">
        <v>36</v>
      </c>
      <c r="V253" s="136">
        <v>0</v>
      </c>
      <c r="W253" s="136">
        <v>0</v>
      </c>
      <c r="X253" s="128" t="s">
        <v>1017</v>
      </c>
    </row>
    <row r="254" spans="1:24" ht="30" x14ac:dyDescent="0.25">
      <c r="A254" s="30" t="s">
        <v>697</v>
      </c>
      <c r="B254" s="37"/>
      <c r="C254" s="37" t="s">
        <v>672</v>
      </c>
      <c r="D254" s="50" t="s">
        <v>698</v>
      </c>
      <c r="E254" s="50" t="s">
        <v>699</v>
      </c>
      <c r="F254" s="93">
        <v>0</v>
      </c>
      <c r="G254" s="93">
        <v>4.3872881355932201</v>
      </c>
      <c r="H254" s="93">
        <v>0</v>
      </c>
      <c r="I254" s="93">
        <v>0</v>
      </c>
      <c r="J254" s="93">
        <v>0</v>
      </c>
      <c r="K254" s="93">
        <v>0</v>
      </c>
      <c r="L254" s="93">
        <v>0</v>
      </c>
      <c r="M254" s="93">
        <v>0</v>
      </c>
      <c r="N254" s="93">
        <v>0</v>
      </c>
      <c r="O254" s="93">
        <v>0</v>
      </c>
      <c r="P254" s="93">
        <v>0</v>
      </c>
      <c r="Q254" s="93">
        <v>0</v>
      </c>
      <c r="R254" s="93">
        <v>0</v>
      </c>
      <c r="S254" s="93">
        <v>0</v>
      </c>
      <c r="T254" s="93">
        <v>-4.3872881355932201</v>
      </c>
      <c r="U254" s="52" t="s">
        <v>36</v>
      </c>
      <c r="V254" s="136">
        <v>0</v>
      </c>
      <c r="W254" s="136">
        <v>0</v>
      </c>
      <c r="X254" s="128" t="s">
        <v>1018</v>
      </c>
    </row>
    <row r="255" spans="1:24" ht="30" x14ac:dyDescent="0.25">
      <c r="A255" s="30" t="s">
        <v>700</v>
      </c>
      <c r="B255" s="37"/>
      <c r="C255" s="37" t="s">
        <v>672</v>
      </c>
      <c r="D255" s="50" t="s">
        <v>701</v>
      </c>
      <c r="E255" s="50" t="s">
        <v>702</v>
      </c>
      <c r="F255" s="93">
        <v>0</v>
      </c>
      <c r="G255" s="93">
        <v>0</v>
      </c>
      <c r="H255" s="93">
        <v>0</v>
      </c>
      <c r="I255" s="93">
        <v>0</v>
      </c>
      <c r="J255" s="93">
        <v>0</v>
      </c>
      <c r="K255" s="93">
        <v>0</v>
      </c>
      <c r="L255" s="93">
        <v>0</v>
      </c>
      <c r="M255" s="93">
        <v>0</v>
      </c>
      <c r="N255" s="93">
        <v>0</v>
      </c>
      <c r="O255" s="93">
        <v>0</v>
      </c>
      <c r="P255" s="93">
        <v>0</v>
      </c>
      <c r="Q255" s="93">
        <v>0</v>
      </c>
      <c r="R255" s="93">
        <v>0</v>
      </c>
      <c r="S255" s="93">
        <v>0</v>
      </c>
      <c r="T255" s="93">
        <v>0</v>
      </c>
      <c r="U255" s="52" t="s">
        <v>36</v>
      </c>
      <c r="V255" s="136">
        <v>0</v>
      </c>
      <c r="W255" s="136">
        <v>0</v>
      </c>
      <c r="X255" s="128">
        <v>0</v>
      </c>
    </row>
    <row r="256" spans="1:24" ht="30" x14ac:dyDescent="0.25">
      <c r="A256" s="30" t="s">
        <v>703</v>
      </c>
      <c r="B256" s="37"/>
      <c r="C256" s="37" t="s">
        <v>672</v>
      </c>
      <c r="D256" s="50" t="s">
        <v>704</v>
      </c>
      <c r="E256" s="50" t="s">
        <v>705</v>
      </c>
      <c r="F256" s="93">
        <v>0</v>
      </c>
      <c r="G256" s="93">
        <v>0</v>
      </c>
      <c r="H256" s="93">
        <v>0</v>
      </c>
      <c r="I256" s="93">
        <v>0</v>
      </c>
      <c r="J256" s="93">
        <v>0</v>
      </c>
      <c r="K256" s="93">
        <v>0</v>
      </c>
      <c r="L256" s="93">
        <v>0</v>
      </c>
      <c r="M256" s="93">
        <v>0</v>
      </c>
      <c r="N256" s="93">
        <v>0</v>
      </c>
      <c r="O256" s="93">
        <v>0</v>
      </c>
      <c r="P256" s="93">
        <v>0</v>
      </c>
      <c r="Q256" s="93">
        <v>0</v>
      </c>
      <c r="R256" s="93">
        <v>0</v>
      </c>
      <c r="S256" s="93">
        <v>0</v>
      </c>
      <c r="T256" s="93">
        <v>0</v>
      </c>
      <c r="U256" s="52" t="s">
        <v>36</v>
      </c>
      <c r="V256" s="136">
        <v>0</v>
      </c>
      <c r="W256" s="136">
        <v>0</v>
      </c>
      <c r="X256" s="128">
        <v>0</v>
      </c>
    </row>
    <row r="257" spans="1:24" ht="30" x14ac:dyDescent="0.25">
      <c r="A257" s="30" t="s">
        <v>706</v>
      </c>
      <c r="B257" s="37"/>
      <c r="C257" s="37" t="s">
        <v>672</v>
      </c>
      <c r="D257" s="50" t="s">
        <v>707</v>
      </c>
      <c r="E257" s="50" t="s">
        <v>708</v>
      </c>
      <c r="F257" s="93">
        <v>0</v>
      </c>
      <c r="G257" s="93">
        <v>0</v>
      </c>
      <c r="H257" s="93">
        <v>0</v>
      </c>
      <c r="I257" s="93">
        <v>0</v>
      </c>
      <c r="J257" s="93">
        <v>0</v>
      </c>
      <c r="K257" s="93">
        <v>0</v>
      </c>
      <c r="L257" s="93">
        <v>0</v>
      </c>
      <c r="M257" s="93">
        <v>0</v>
      </c>
      <c r="N257" s="93">
        <v>0</v>
      </c>
      <c r="O257" s="93">
        <v>0</v>
      </c>
      <c r="P257" s="93">
        <v>0</v>
      </c>
      <c r="Q257" s="93">
        <v>0</v>
      </c>
      <c r="R257" s="93">
        <v>0</v>
      </c>
      <c r="S257" s="93">
        <v>0</v>
      </c>
      <c r="T257" s="93">
        <v>0</v>
      </c>
      <c r="U257" s="52" t="s">
        <v>36</v>
      </c>
      <c r="V257" s="136">
        <v>0</v>
      </c>
      <c r="W257" s="136">
        <v>0</v>
      </c>
      <c r="X257" s="128">
        <v>0</v>
      </c>
    </row>
    <row r="258" spans="1:24" ht="30" x14ac:dyDescent="0.25">
      <c r="A258" s="30" t="s">
        <v>709</v>
      </c>
      <c r="B258" s="37"/>
      <c r="C258" s="37" t="s">
        <v>672</v>
      </c>
      <c r="D258" s="50" t="s">
        <v>710</v>
      </c>
      <c r="E258" s="50" t="s">
        <v>711</v>
      </c>
      <c r="F258" s="93">
        <v>0</v>
      </c>
      <c r="G258" s="93">
        <v>0</v>
      </c>
      <c r="H258" s="93">
        <v>0</v>
      </c>
      <c r="I258" s="93">
        <v>0</v>
      </c>
      <c r="J258" s="93">
        <v>0</v>
      </c>
      <c r="K258" s="93">
        <v>0</v>
      </c>
      <c r="L258" s="93">
        <v>0</v>
      </c>
      <c r="M258" s="93">
        <v>0</v>
      </c>
      <c r="N258" s="93">
        <v>0</v>
      </c>
      <c r="O258" s="93">
        <v>0</v>
      </c>
      <c r="P258" s="93">
        <v>0</v>
      </c>
      <c r="Q258" s="93">
        <v>0</v>
      </c>
      <c r="R258" s="93">
        <v>0</v>
      </c>
      <c r="S258" s="93">
        <v>0</v>
      </c>
      <c r="T258" s="93">
        <v>0</v>
      </c>
      <c r="U258" s="52" t="s">
        <v>36</v>
      </c>
      <c r="V258" s="136">
        <v>0</v>
      </c>
      <c r="W258" s="136">
        <v>0</v>
      </c>
      <c r="X258" s="128">
        <v>0</v>
      </c>
    </row>
    <row r="259" spans="1:24" ht="105" x14ac:dyDescent="0.25">
      <c r="A259" s="30" t="s">
        <v>712</v>
      </c>
      <c r="B259" s="37"/>
      <c r="C259" s="37" t="s">
        <v>672</v>
      </c>
      <c r="D259" s="50" t="s">
        <v>713</v>
      </c>
      <c r="E259" s="50" t="s">
        <v>714</v>
      </c>
      <c r="F259" s="93">
        <v>0</v>
      </c>
      <c r="G259" s="93">
        <v>0</v>
      </c>
      <c r="H259" s="93">
        <v>0</v>
      </c>
      <c r="I259" s="93">
        <v>0</v>
      </c>
      <c r="J259" s="93">
        <v>0</v>
      </c>
      <c r="K259" s="93">
        <v>0</v>
      </c>
      <c r="L259" s="93">
        <v>0</v>
      </c>
      <c r="M259" s="93">
        <v>0</v>
      </c>
      <c r="N259" s="93">
        <v>27.671219180000001</v>
      </c>
      <c r="O259" s="93">
        <v>0</v>
      </c>
      <c r="P259" s="93">
        <v>0</v>
      </c>
      <c r="Q259" s="93">
        <v>0</v>
      </c>
      <c r="R259" s="93">
        <v>0</v>
      </c>
      <c r="S259" s="93">
        <v>778.18399999999997</v>
      </c>
      <c r="T259" s="93">
        <v>27.671219180000001</v>
      </c>
      <c r="U259" s="52" t="s">
        <v>36</v>
      </c>
      <c r="V259" s="136">
        <v>0</v>
      </c>
      <c r="W259" s="136">
        <v>0</v>
      </c>
      <c r="X259" s="128" t="s">
        <v>1020</v>
      </c>
    </row>
    <row r="260" spans="1:24" ht="30" x14ac:dyDescent="0.25">
      <c r="A260" s="30">
        <v>596</v>
      </c>
      <c r="B260" s="37"/>
      <c r="C260" s="37" t="s">
        <v>672</v>
      </c>
      <c r="D260" s="50" t="s">
        <v>716</v>
      </c>
      <c r="E260" s="50" t="s">
        <v>38</v>
      </c>
      <c r="F260" s="93">
        <v>0</v>
      </c>
      <c r="G260" s="93">
        <v>21.606099999999998</v>
      </c>
      <c r="H260" s="93">
        <v>0</v>
      </c>
      <c r="I260" s="93">
        <v>0</v>
      </c>
      <c r="J260" s="93">
        <v>0</v>
      </c>
      <c r="K260" s="93">
        <v>0</v>
      </c>
      <c r="L260" s="93">
        <v>0</v>
      </c>
      <c r="M260" s="93">
        <v>0</v>
      </c>
      <c r="N260" s="93">
        <v>0</v>
      </c>
      <c r="O260" s="93">
        <v>0</v>
      </c>
      <c r="P260" s="93">
        <v>0</v>
      </c>
      <c r="Q260" s="93">
        <v>0</v>
      </c>
      <c r="R260" s="93">
        <v>0</v>
      </c>
      <c r="S260" s="93">
        <v>0</v>
      </c>
      <c r="T260" s="93">
        <v>-21.606099999999998</v>
      </c>
      <c r="U260" s="52">
        <v>-1</v>
      </c>
      <c r="V260" s="136">
        <v>0</v>
      </c>
      <c r="W260" s="136">
        <v>0</v>
      </c>
      <c r="X260" s="128">
        <v>0</v>
      </c>
    </row>
    <row r="261" spans="1:24" x14ac:dyDescent="0.25">
      <c r="A261" s="30" t="s">
        <v>717</v>
      </c>
      <c r="B261" s="37"/>
      <c r="C261" s="37" t="s">
        <v>672</v>
      </c>
      <c r="D261" s="50" t="s">
        <v>718</v>
      </c>
      <c r="E261" s="50" t="s">
        <v>719</v>
      </c>
      <c r="F261" s="93">
        <v>0</v>
      </c>
      <c r="G261" s="93">
        <v>21.606099999999998</v>
      </c>
      <c r="H261" s="93">
        <v>0</v>
      </c>
      <c r="I261" s="93">
        <v>0</v>
      </c>
      <c r="J261" s="93">
        <v>0</v>
      </c>
      <c r="K261" s="93">
        <v>0</v>
      </c>
      <c r="L261" s="93">
        <v>0</v>
      </c>
      <c r="M261" s="93">
        <v>0</v>
      </c>
      <c r="N261" s="93">
        <v>0</v>
      </c>
      <c r="O261" s="93">
        <v>0</v>
      </c>
      <c r="P261" s="93">
        <v>0</v>
      </c>
      <c r="Q261" s="93">
        <v>0</v>
      </c>
      <c r="R261" s="93">
        <v>0</v>
      </c>
      <c r="S261" s="93">
        <v>0</v>
      </c>
      <c r="T261" s="93">
        <v>-21.606099999999998</v>
      </c>
      <c r="U261" s="52">
        <v>-1</v>
      </c>
      <c r="V261" s="136">
        <v>0</v>
      </c>
      <c r="W261" s="136">
        <v>0</v>
      </c>
      <c r="X261" s="128" t="s">
        <v>1058</v>
      </c>
    </row>
    <row r="262" spans="1:24" x14ac:dyDescent="0.25">
      <c r="A262" s="30" t="s">
        <v>720</v>
      </c>
      <c r="B262" s="37"/>
      <c r="C262" s="37" t="s">
        <v>672</v>
      </c>
      <c r="D262" s="50" t="s">
        <v>721</v>
      </c>
      <c r="E262" s="50" t="s">
        <v>722</v>
      </c>
      <c r="F262" s="93">
        <v>0</v>
      </c>
      <c r="G262" s="93">
        <v>0</v>
      </c>
      <c r="H262" s="93">
        <v>0</v>
      </c>
      <c r="I262" s="93">
        <v>0</v>
      </c>
      <c r="J262" s="93">
        <v>0</v>
      </c>
      <c r="K262" s="93">
        <v>0</v>
      </c>
      <c r="L262" s="93">
        <v>0</v>
      </c>
      <c r="M262" s="93">
        <v>0</v>
      </c>
      <c r="N262" s="93">
        <v>0</v>
      </c>
      <c r="O262" s="93">
        <v>0</v>
      </c>
      <c r="P262" s="93">
        <v>0</v>
      </c>
      <c r="Q262" s="93">
        <v>0</v>
      </c>
      <c r="R262" s="93">
        <v>0</v>
      </c>
      <c r="S262" s="93">
        <v>0</v>
      </c>
      <c r="T262" s="93">
        <v>0</v>
      </c>
      <c r="U262" s="52" t="s">
        <v>36</v>
      </c>
      <c r="V262" s="136">
        <v>0</v>
      </c>
      <c r="W262" s="136">
        <v>0</v>
      </c>
      <c r="X262" s="128">
        <v>0</v>
      </c>
    </row>
    <row r="263" spans="1:24" x14ac:dyDescent="0.25">
      <c r="A263" s="30" t="s">
        <v>723</v>
      </c>
      <c r="B263" s="37"/>
      <c r="C263" s="37" t="s">
        <v>672</v>
      </c>
      <c r="D263" s="50" t="s">
        <v>724</v>
      </c>
      <c r="E263" s="50" t="s">
        <v>725</v>
      </c>
      <c r="F263" s="93">
        <v>0</v>
      </c>
      <c r="G263" s="93">
        <v>0</v>
      </c>
      <c r="H263" s="93">
        <v>0</v>
      </c>
      <c r="I263" s="93">
        <v>0</v>
      </c>
      <c r="J263" s="93">
        <v>0</v>
      </c>
      <c r="K263" s="93">
        <v>0</v>
      </c>
      <c r="L263" s="93">
        <v>0</v>
      </c>
      <c r="M263" s="93">
        <v>0</v>
      </c>
      <c r="N263" s="93">
        <v>0</v>
      </c>
      <c r="O263" s="93">
        <v>0</v>
      </c>
      <c r="P263" s="93">
        <v>0</v>
      </c>
      <c r="Q263" s="93">
        <v>0</v>
      </c>
      <c r="R263" s="93">
        <v>0</v>
      </c>
      <c r="S263" s="93">
        <v>0</v>
      </c>
      <c r="T263" s="93">
        <v>0</v>
      </c>
      <c r="U263" s="52" t="s">
        <v>36</v>
      </c>
      <c r="V263" s="136">
        <v>0</v>
      </c>
      <c r="W263" s="136">
        <v>0</v>
      </c>
      <c r="X263" s="128">
        <v>0</v>
      </c>
    </row>
    <row r="264" spans="1:24" x14ac:dyDescent="0.25">
      <c r="A264" s="30" t="s">
        <v>726</v>
      </c>
      <c r="B264" s="37"/>
      <c r="C264" s="37" t="s">
        <v>672</v>
      </c>
      <c r="D264" s="50" t="s">
        <v>727</v>
      </c>
      <c r="E264" s="50" t="s">
        <v>728</v>
      </c>
      <c r="F264" s="93">
        <v>0</v>
      </c>
      <c r="G264" s="93">
        <v>0</v>
      </c>
      <c r="H264" s="93">
        <v>0</v>
      </c>
      <c r="I264" s="93">
        <v>0</v>
      </c>
      <c r="J264" s="93">
        <v>0</v>
      </c>
      <c r="K264" s="93">
        <v>0</v>
      </c>
      <c r="L264" s="93">
        <v>0</v>
      </c>
      <c r="M264" s="93">
        <v>0</v>
      </c>
      <c r="N264" s="93">
        <v>0</v>
      </c>
      <c r="O264" s="93">
        <v>0</v>
      </c>
      <c r="P264" s="93">
        <v>0</v>
      </c>
      <c r="Q264" s="93">
        <v>0</v>
      </c>
      <c r="R264" s="93">
        <v>0</v>
      </c>
      <c r="S264" s="93">
        <v>0</v>
      </c>
      <c r="T264" s="93">
        <v>0</v>
      </c>
      <c r="U264" s="52" t="s">
        <v>36</v>
      </c>
      <c r="V264" s="136">
        <v>0</v>
      </c>
      <c r="W264" s="136">
        <v>0</v>
      </c>
      <c r="X264" s="128">
        <v>0</v>
      </c>
    </row>
    <row r="265" spans="1:24" x14ac:dyDescent="0.25">
      <c r="A265" s="30" t="s">
        <v>729</v>
      </c>
      <c r="B265" s="37"/>
      <c r="C265" s="37" t="s">
        <v>672</v>
      </c>
      <c r="D265" s="50" t="s">
        <v>730</v>
      </c>
      <c r="E265" s="50" t="s">
        <v>731</v>
      </c>
      <c r="F265" s="93">
        <v>0</v>
      </c>
      <c r="G265" s="93">
        <v>0</v>
      </c>
      <c r="H265" s="93">
        <v>0</v>
      </c>
      <c r="I265" s="93">
        <v>0</v>
      </c>
      <c r="J265" s="93">
        <v>0</v>
      </c>
      <c r="K265" s="93">
        <v>0</v>
      </c>
      <c r="L265" s="93">
        <v>0</v>
      </c>
      <c r="M265" s="93">
        <v>0</v>
      </c>
      <c r="N265" s="93">
        <v>0</v>
      </c>
      <c r="O265" s="93">
        <v>0</v>
      </c>
      <c r="P265" s="93">
        <v>0</v>
      </c>
      <c r="Q265" s="93">
        <v>0</v>
      </c>
      <c r="R265" s="93">
        <v>0</v>
      </c>
      <c r="S265" s="93">
        <v>0</v>
      </c>
      <c r="T265" s="93">
        <v>0</v>
      </c>
      <c r="U265" s="52" t="s">
        <v>36</v>
      </c>
      <c r="V265" s="136">
        <v>0</v>
      </c>
      <c r="W265" s="136">
        <v>0</v>
      </c>
      <c r="X265" s="128">
        <v>0</v>
      </c>
    </row>
    <row r="266" spans="1:24" x14ac:dyDescent="0.25">
      <c r="A266" s="30" t="s">
        <v>732</v>
      </c>
      <c r="B266" s="37"/>
      <c r="C266" s="37" t="s">
        <v>672</v>
      </c>
      <c r="D266" s="50" t="s">
        <v>733</v>
      </c>
      <c r="E266" s="50" t="s">
        <v>734</v>
      </c>
      <c r="F266" s="93">
        <v>0</v>
      </c>
      <c r="G266" s="93">
        <v>0</v>
      </c>
      <c r="H266" s="93">
        <v>0</v>
      </c>
      <c r="I266" s="93">
        <v>0</v>
      </c>
      <c r="J266" s="93">
        <v>0</v>
      </c>
      <c r="K266" s="93">
        <v>0</v>
      </c>
      <c r="L266" s="93">
        <v>0</v>
      </c>
      <c r="M266" s="93">
        <v>0</v>
      </c>
      <c r="N266" s="93">
        <v>0</v>
      </c>
      <c r="O266" s="93">
        <v>0</v>
      </c>
      <c r="P266" s="93">
        <v>0</v>
      </c>
      <c r="Q266" s="93">
        <v>0</v>
      </c>
      <c r="R266" s="93">
        <v>0</v>
      </c>
      <c r="S266" s="93">
        <v>0</v>
      </c>
      <c r="T266" s="93">
        <v>0</v>
      </c>
      <c r="U266" s="52" t="s">
        <v>36</v>
      </c>
      <c r="V266" s="136">
        <v>0</v>
      </c>
      <c r="W266" s="136">
        <v>0</v>
      </c>
      <c r="X266" s="128">
        <v>0</v>
      </c>
    </row>
    <row r="267" spans="1:24" x14ac:dyDescent="0.25">
      <c r="A267" s="30" t="s">
        <v>735</v>
      </c>
      <c r="B267" s="37"/>
      <c r="C267" s="37" t="s">
        <v>672</v>
      </c>
      <c r="D267" s="50" t="s">
        <v>736</v>
      </c>
      <c r="E267" s="50" t="s">
        <v>725</v>
      </c>
      <c r="F267" s="93">
        <v>0</v>
      </c>
      <c r="G267" s="93">
        <v>0</v>
      </c>
      <c r="H267" s="93">
        <v>0</v>
      </c>
      <c r="I267" s="93">
        <v>0</v>
      </c>
      <c r="J267" s="93">
        <v>0</v>
      </c>
      <c r="K267" s="93">
        <v>0</v>
      </c>
      <c r="L267" s="93">
        <v>0</v>
      </c>
      <c r="M267" s="93">
        <v>0</v>
      </c>
      <c r="N267" s="93">
        <v>0</v>
      </c>
      <c r="O267" s="93">
        <v>0</v>
      </c>
      <c r="P267" s="93">
        <v>0</v>
      </c>
      <c r="Q267" s="93">
        <v>0</v>
      </c>
      <c r="R267" s="93">
        <v>0</v>
      </c>
      <c r="S267" s="93">
        <v>0</v>
      </c>
      <c r="T267" s="93">
        <v>0</v>
      </c>
      <c r="U267" s="52" t="s">
        <v>36</v>
      </c>
      <c r="V267" s="136">
        <v>0</v>
      </c>
      <c r="W267" s="136">
        <v>0</v>
      </c>
      <c r="X267" s="128">
        <v>0</v>
      </c>
    </row>
    <row r="268" spans="1:24" x14ac:dyDescent="0.25">
      <c r="A268" s="30" t="s">
        <v>737</v>
      </c>
      <c r="B268" s="37"/>
      <c r="C268" s="37" t="s">
        <v>672</v>
      </c>
      <c r="D268" s="50" t="s">
        <v>738</v>
      </c>
      <c r="E268" s="50" t="s">
        <v>739</v>
      </c>
      <c r="F268" s="93">
        <v>0</v>
      </c>
      <c r="G268" s="93">
        <v>0</v>
      </c>
      <c r="H268" s="93">
        <v>0</v>
      </c>
      <c r="I268" s="93">
        <v>0</v>
      </c>
      <c r="J268" s="93">
        <v>0</v>
      </c>
      <c r="K268" s="93">
        <v>0</v>
      </c>
      <c r="L268" s="93">
        <v>0</v>
      </c>
      <c r="M268" s="93">
        <v>0</v>
      </c>
      <c r="N268" s="93">
        <v>0</v>
      </c>
      <c r="O268" s="93">
        <v>0</v>
      </c>
      <c r="P268" s="93">
        <v>0</v>
      </c>
      <c r="Q268" s="93">
        <v>0</v>
      </c>
      <c r="R268" s="93">
        <v>0</v>
      </c>
      <c r="S268" s="93">
        <v>0</v>
      </c>
      <c r="T268" s="93">
        <v>0</v>
      </c>
      <c r="U268" s="52" t="s">
        <v>36</v>
      </c>
      <c r="V268" s="136">
        <v>0</v>
      </c>
      <c r="W268" s="136">
        <v>0</v>
      </c>
      <c r="X268" s="128">
        <v>0</v>
      </c>
    </row>
    <row r="269" spans="1:24" x14ac:dyDescent="0.25">
      <c r="A269" s="30" t="s">
        <v>740</v>
      </c>
      <c r="B269" s="37"/>
      <c r="C269" s="37" t="s">
        <v>672</v>
      </c>
      <c r="D269" s="50" t="s">
        <v>741</v>
      </c>
      <c r="E269" s="50" t="s">
        <v>742</v>
      </c>
      <c r="F269" s="93">
        <v>0</v>
      </c>
      <c r="G269" s="93">
        <v>0</v>
      </c>
      <c r="H269" s="93">
        <v>0</v>
      </c>
      <c r="I269" s="93">
        <v>0</v>
      </c>
      <c r="J269" s="93">
        <v>0</v>
      </c>
      <c r="K269" s="93">
        <v>0</v>
      </c>
      <c r="L269" s="93">
        <v>0</v>
      </c>
      <c r="M269" s="93">
        <v>0</v>
      </c>
      <c r="N269" s="93">
        <v>0</v>
      </c>
      <c r="O269" s="93">
        <v>0</v>
      </c>
      <c r="P269" s="93">
        <v>0</v>
      </c>
      <c r="Q269" s="93">
        <v>0</v>
      </c>
      <c r="R269" s="93">
        <v>0</v>
      </c>
      <c r="S269" s="93">
        <v>0</v>
      </c>
      <c r="T269" s="93">
        <v>0</v>
      </c>
      <c r="U269" s="52" t="s">
        <v>36</v>
      </c>
      <c r="V269" s="136">
        <v>0</v>
      </c>
      <c r="W269" s="136">
        <v>0</v>
      </c>
      <c r="X269" s="128">
        <v>0</v>
      </c>
    </row>
    <row r="270" spans="1:24" x14ac:dyDescent="0.25">
      <c r="A270" s="30" t="s">
        <v>743</v>
      </c>
      <c r="B270" s="37"/>
      <c r="C270" s="37" t="s">
        <v>672</v>
      </c>
      <c r="D270" s="50" t="s">
        <v>744</v>
      </c>
      <c r="E270" s="50" t="s">
        <v>745</v>
      </c>
      <c r="F270" s="93">
        <v>0</v>
      </c>
      <c r="G270" s="93">
        <v>0</v>
      </c>
      <c r="H270" s="93">
        <v>0</v>
      </c>
      <c r="I270" s="93">
        <v>0</v>
      </c>
      <c r="J270" s="93">
        <v>0</v>
      </c>
      <c r="K270" s="93">
        <v>0</v>
      </c>
      <c r="L270" s="93">
        <v>0</v>
      </c>
      <c r="M270" s="93">
        <v>0</v>
      </c>
      <c r="N270" s="93">
        <v>0</v>
      </c>
      <c r="O270" s="93">
        <v>0</v>
      </c>
      <c r="P270" s="93">
        <v>0</v>
      </c>
      <c r="Q270" s="93">
        <v>0</v>
      </c>
      <c r="R270" s="93">
        <v>0</v>
      </c>
      <c r="S270" s="93">
        <v>0</v>
      </c>
      <c r="T270" s="93">
        <v>0</v>
      </c>
      <c r="U270" s="52" t="s">
        <v>36</v>
      </c>
      <c r="V270" s="136">
        <v>0</v>
      </c>
      <c r="W270" s="136">
        <v>0</v>
      </c>
      <c r="X270" s="128">
        <v>0</v>
      </c>
    </row>
    <row r="271" spans="1:24" x14ac:dyDescent="0.25">
      <c r="A271" s="30" t="s">
        <v>746</v>
      </c>
      <c r="B271" s="37"/>
      <c r="C271" s="37" t="s">
        <v>672</v>
      </c>
      <c r="D271" s="50" t="s">
        <v>747</v>
      </c>
      <c r="E271" s="50" t="s">
        <v>748</v>
      </c>
      <c r="F271" s="93">
        <v>0</v>
      </c>
      <c r="G271" s="93">
        <v>0</v>
      </c>
      <c r="H271" s="93">
        <v>0</v>
      </c>
      <c r="I271" s="93">
        <v>0</v>
      </c>
      <c r="J271" s="93">
        <v>0</v>
      </c>
      <c r="K271" s="93">
        <v>0</v>
      </c>
      <c r="L271" s="93">
        <v>0</v>
      </c>
      <c r="M271" s="93">
        <v>0</v>
      </c>
      <c r="N271" s="93">
        <v>0</v>
      </c>
      <c r="O271" s="93">
        <v>0</v>
      </c>
      <c r="P271" s="93">
        <v>0</v>
      </c>
      <c r="Q271" s="93">
        <v>0</v>
      </c>
      <c r="R271" s="93">
        <v>0</v>
      </c>
      <c r="S271" s="93">
        <v>0</v>
      </c>
      <c r="T271" s="93">
        <v>0</v>
      </c>
      <c r="U271" s="52" t="s">
        <v>36</v>
      </c>
      <c r="V271" s="136">
        <v>0</v>
      </c>
      <c r="W271" s="136">
        <v>0</v>
      </c>
      <c r="X271" s="128">
        <v>0</v>
      </c>
    </row>
    <row r="272" spans="1:24" ht="45" x14ac:dyDescent="0.25">
      <c r="A272" s="30">
        <v>3169</v>
      </c>
      <c r="B272" s="37"/>
      <c r="C272" s="37" t="s">
        <v>672</v>
      </c>
      <c r="D272" s="50" t="s">
        <v>749</v>
      </c>
      <c r="E272" s="50" t="s">
        <v>750</v>
      </c>
      <c r="F272" s="93">
        <v>0</v>
      </c>
      <c r="G272" s="93">
        <v>0.222</v>
      </c>
      <c r="H272" s="93">
        <v>0</v>
      </c>
      <c r="I272" s="93">
        <v>0</v>
      </c>
      <c r="J272" s="93">
        <v>0</v>
      </c>
      <c r="K272" s="93">
        <v>0</v>
      </c>
      <c r="L272" s="93">
        <v>0</v>
      </c>
      <c r="M272" s="93">
        <v>0</v>
      </c>
      <c r="N272" s="93">
        <v>0</v>
      </c>
      <c r="O272" s="93">
        <v>0</v>
      </c>
      <c r="P272" s="93">
        <v>0</v>
      </c>
      <c r="Q272" s="93">
        <v>0</v>
      </c>
      <c r="R272" s="93">
        <v>0</v>
      </c>
      <c r="S272" s="93">
        <v>0</v>
      </c>
      <c r="T272" s="93">
        <v>-0.222</v>
      </c>
      <c r="U272" s="52" t="s">
        <v>36</v>
      </c>
      <c r="V272" s="136">
        <v>0</v>
      </c>
      <c r="W272" s="136">
        <v>0</v>
      </c>
      <c r="X272" s="128" t="s">
        <v>751</v>
      </c>
    </row>
    <row r="273" spans="1:24" ht="30" x14ac:dyDescent="0.25">
      <c r="A273" s="30" t="s">
        <v>752</v>
      </c>
      <c r="B273" s="37"/>
      <c r="C273" s="37" t="s">
        <v>672</v>
      </c>
      <c r="D273" s="50" t="s">
        <v>753</v>
      </c>
      <c r="E273" s="50" t="s">
        <v>754</v>
      </c>
      <c r="F273" s="93">
        <v>0</v>
      </c>
      <c r="G273" s="93">
        <v>0</v>
      </c>
      <c r="H273" s="93">
        <v>0</v>
      </c>
      <c r="I273" s="93">
        <v>0</v>
      </c>
      <c r="J273" s="93">
        <v>0</v>
      </c>
      <c r="K273" s="93">
        <v>0</v>
      </c>
      <c r="L273" s="93">
        <v>0</v>
      </c>
      <c r="M273" s="93">
        <v>0</v>
      </c>
      <c r="N273" s="93">
        <v>0</v>
      </c>
      <c r="O273" s="93">
        <v>0</v>
      </c>
      <c r="P273" s="93">
        <v>0</v>
      </c>
      <c r="Q273" s="93">
        <v>0</v>
      </c>
      <c r="R273" s="93">
        <v>0</v>
      </c>
      <c r="S273" s="93">
        <v>0</v>
      </c>
      <c r="T273" s="93">
        <v>0</v>
      </c>
      <c r="U273" s="52" t="s">
        <v>36</v>
      </c>
      <c r="V273" s="136">
        <v>0</v>
      </c>
      <c r="W273" s="136">
        <v>0</v>
      </c>
      <c r="X273" s="128">
        <v>0</v>
      </c>
    </row>
    <row r="274" spans="1:24" ht="60" x14ac:dyDescent="0.25">
      <c r="A274" s="138"/>
      <c r="B274" s="37"/>
      <c r="C274" s="37" t="s">
        <v>756</v>
      </c>
      <c r="D274" s="38" t="s">
        <v>757</v>
      </c>
      <c r="E274" s="50" t="s">
        <v>38</v>
      </c>
      <c r="F274" s="93">
        <v>0</v>
      </c>
      <c r="G274" s="93">
        <v>0</v>
      </c>
      <c r="H274" s="93">
        <v>0</v>
      </c>
      <c r="I274" s="93">
        <v>0</v>
      </c>
      <c r="J274" s="93">
        <v>0</v>
      </c>
      <c r="K274" s="93">
        <v>0</v>
      </c>
      <c r="L274" s="93">
        <v>0</v>
      </c>
      <c r="M274" s="93">
        <v>0</v>
      </c>
      <c r="N274" s="93">
        <v>0</v>
      </c>
      <c r="O274" s="93">
        <v>0</v>
      </c>
      <c r="P274" s="93">
        <v>0</v>
      </c>
      <c r="Q274" s="93">
        <v>0</v>
      </c>
      <c r="R274" s="93">
        <v>0</v>
      </c>
      <c r="S274" s="93">
        <v>0</v>
      </c>
      <c r="T274" s="139">
        <v>0</v>
      </c>
      <c r="U274" s="125" t="s">
        <v>36</v>
      </c>
      <c r="V274" s="136">
        <v>0</v>
      </c>
      <c r="W274" s="127">
        <v>0</v>
      </c>
      <c r="X274" s="128">
        <v>0</v>
      </c>
    </row>
    <row r="275" spans="1:24" ht="45" x14ac:dyDescent="0.25">
      <c r="A275" s="138"/>
      <c r="B275" s="37"/>
      <c r="C275" s="37" t="s">
        <v>758</v>
      </c>
      <c r="D275" s="38" t="s">
        <v>759</v>
      </c>
      <c r="E275" s="50">
        <v>0</v>
      </c>
      <c r="F275" s="127">
        <v>0</v>
      </c>
      <c r="G275" s="127">
        <v>0</v>
      </c>
      <c r="H275" s="127">
        <v>0</v>
      </c>
      <c r="I275" s="127">
        <v>0</v>
      </c>
      <c r="J275" s="127">
        <v>0</v>
      </c>
      <c r="K275" s="127">
        <v>0</v>
      </c>
      <c r="L275" s="127">
        <v>0</v>
      </c>
      <c r="M275" s="127">
        <v>0</v>
      </c>
      <c r="N275" s="127">
        <v>0</v>
      </c>
      <c r="O275" s="127">
        <v>0</v>
      </c>
      <c r="P275" s="127">
        <v>0</v>
      </c>
      <c r="Q275" s="127">
        <v>0</v>
      </c>
      <c r="R275" s="127">
        <v>0</v>
      </c>
      <c r="S275" s="127">
        <v>0</v>
      </c>
      <c r="T275" s="141">
        <v>0</v>
      </c>
      <c r="U275" s="125" t="s">
        <v>36</v>
      </c>
      <c r="V275" s="142">
        <v>0</v>
      </c>
      <c r="W275" s="127">
        <v>0</v>
      </c>
      <c r="X275" s="128">
        <v>0</v>
      </c>
    </row>
    <row r="276" spans="1:24" ht="45" x14ac:dyDescent="0.25">
      <c r="A276" s="138"/>
      <c r="B276" s="37"/>
      <c r="C276" s="37" t="s">
        <v>760</v>
      </c>
      <c r="D276" s="38" t="s">
        <v>761</v>
      </c>
      <c r="E276" s="50" t="s">
        <v>38</v>
      </c>
      <c r="F276" s="93">
        <v>0</v>
      </c>
      <c r="G276" s="93">
        <v>0</v>
      </c>
      <c r="H276" s="93">
        <v>0</v>
      </c>
      <c r="I276" s="93">
        <v>0</v>
      </c>
      <c r="J276" s="93">
        <v>0</v>
      </c>
      <c r="K276" s="93">
        <v>0</v>
      </c>
      <c r="L276" s="93">
        <v>0</v>
      </c>
      <c r="M276" s="93">
        <v>0</v>
      </c>
      <c r="N276" s="93">
        <v>0</v>
      </c>
      <c r="O276" s="93">
        <v>0</v>
      </c>
      <c r="P276" s="93">
        <v>0</v>
      </c>
      <c r="Q276" s="93">
        <v>0</v>
      </c>
      <c r="R276" s="93">
        <v>0</v>
      </c>
      <c r="S276" s="93">
        <v>0</v>
      </c>
      <c r="T276" s="139">
        <v>0</v>
      </c>
      <c r="U276" s="125" t="s">
        <v>36</v>
      </c>
      <c r="V276" s="136">
        <v>0</v>
      </c>
      <c r="W276" s="127">
        <v>0</v>
      </c>
      <c r="X276" s="128">
        <v>0</v>
      </c>
    </row>
    <row r="277" spans="1:24" x14ac:dyDescent="0.25">
      <c r="A277" s="30">
        <v>52</v>
      </c>
      <c r="B277" s="37"/>
      <c r="C277" s="37" t="s">
        <v>760</v>
      </c>
      <c r="D277" s="50" t="s">
        <v>762</v>
      </c>
      <c r="E277" s="50" t="s">
        <v>763</v>
      </c>
      <c r="F277" s="93">
        <v>0</v>
      </c>
      <c r="G277" s="93">
        <v>0</v>
      </c>
      <c r="H277" s="93">
        <v>0</v>
      </c>
      <c r="I277" s="93">
        <v>0</v>
      </c>
      <c r="J277" s="93">
        <v>0</v>
      </c>
      <c r="K277" s="93">
        <v>0</v>
      </c>
      <c r="L277" s="93">
        <v>0</v>
      </c>
      <c r="M277" s="93">
        <v>0</v>
      </c>
      <c r="N277" s="93">
        <v>0</v>
      </c>
      <c r="O277" s="93">
        <v>0</v>
      </c>
      <c r="P277" s="93">
        <v>0</v>
      </c>
      <c r="Q277" s="93">
        <v>0</v>
      </c>
      <c r="R277" s="93">
        <v>0</v>
      </c>
      <c r="S277" s="93">
        <v>0</v>
      </c>
      <c r="T277" s="93">
        <v>0</v>
      </c>
      <c r="U277" s="52" t="s">
        <v>36</v>
      </c>
      <c r="V277" s="136">
        <v>0</v>
      </c>
      <c r="W277" s="136">
        <v>0</v>
      </c>
      <c r="X277" s="128">
        <v>0</v>
      </c>
    </row>
    <row r="278" spans="1:24" ht="30" x14ac:dyDescent="0.25">
      <c r="A278" s="30">
        <v>2630</v>
      </c>
      <c r="B278" s="37"/>
      <c r="C278" s="37" t="s">
        <v>760</v>
      </c>
      <c r="D278" s="50" t="s">
        <v>764</v>
      </c>
      <c r="E278" s="50" t="s">
        <v>765</v>
      </c>
      <c r="F278" s="93">
        <v>0</v>
      </c>
      <c r="G278" s="93">
        <v>0</v>
      </c>
      <c r="H278" s="93">
        <v>0</v>
      </c>
      <c r="I278" s="93">
        <v>0</v>
      </c>
      <c r="J278" s="93">
        <v>0</v>
      </c>
      <c r="K278" s="93">
        <v>0</v>
      </c>
      <c r="L278" s="93">
        <v>0</v>
      </c>
      <c r="M278" s="93">
        <v>0</v>
      </c>
      <c r="N278" s="93">
        <v>0</v>
      </c>
      <c r="O278" s="93">
        <v>0</v>
      </c>
      <c r="P278" s="93">
        <v>0</v>
      </c>
      <c r="Q278" s="93">
        <v>0</v>
      </c>
      <c r="R278" s="93">
        <v>0</v>
      </c>
      <c r="S278" s="93">
        <v>0</v>
      </c>
      <c r="T278" s="93">
        <v>0</v>
      </c>
      <c r="U278" s="52" t="s">
        <v>36</v>
      </c>
      <c r="V278" s="136">
        <v>0</v>
      </c>
      <c r="W278" s="136">
        <v>0</v>
      </c>
      <c r="X278" s="128">
        <v>0</v>
      </c>
    </row>
    <row r="279" spans="1:24" ht="120" x14ac:dyDescent="0.25">
      <c r="A279" s="30">
        <v>255</v>
      </c>
      <c r="B279" s="37"/>
      <c r="C279" s="37" t="s">
        <v>760</v>
      </c>
      <c r="D279" s="50" t="s">
        <v>767</v>
      </c>
      <c r="E279" s="50" t="s">
        <v>641</v>
      </c>
      <c r="F279" s="93">
        <v>0</v>
      </c>
      <c r="G279" s="93">
        <v>0</v>
      </c>
      <c r="H279" s="93">
        <v>0</v>
      </c>
      <c r="I279" s="93">
        <v>0</v>
      </c>
      <c r="J279" s="93">
        <v>0</v>
      </c>
      <c r="K279" s="93">
        <v>0</v>
      </c>
      <c r="L279" s="93">
        <v>0</v>
      </c>
      <c r="M279" s="93">
        <v>0</v>
      </c>
      <c r="N279" s="93">
        <v>0</v>
      </c>
      <c r="O279" s="93">
        <v>0</v>
      </c>
      <c r="P279" s="93">
        <v>0</v>
      </c>
      <c r="Q279" s="93">
        <v>0</v>
      </c>
      <c r="R279" s="93">
        <v>0</v>
      </c>
      <c r="S279" s="93">
        <v>0</v>
      </c>
      <c r="T279" s="93">
        <v>0</v>
      </c>
      <c r="U279" s="52" t="s">
        <v>36</v>
      </c>
      <c r="V279" s="136">
        <v>0</v>
      </c>
      <c r="W279" s="136">
        <v>0</v>
      </c>
      <c r="X279" s="128">
        <v>0</v>
      </c>
    </row>
    <row r="280" spans="1:24" x14ac:dyDescent="0.25">
      <c r="A280" s="30">
        <v>277</v>
      </c>
      <c r="B280" s="37"/>
      <c r="C280" s="37" t="s">
        <v>760</v>
      </c>
      <c r="D280" s="50" t="s">
        <v>768</v>
      </c>
      <c r="E280" s="50" t="s">
        <v>769</v>
      </c>
      <c r="F280" s="93">
        <v>0</v>
      </c>
      <c r="G280" s="93">
        <v>0</v>
      </c>
      <c r="H280" s="93">
        <v>0</v>
      </c>
      <c r="I280" s="93">
        <v>0</v>
      </c>
      <c r="J280" s="93">
        <v>0</v>
      </c>
      <c r="K280" s="93">
        <v>0</v>
      </c>
      <c r="L280" s="93">
        <v>0</v>
      </c>
      <c r="M280" s="93">
        <v>0</v>
      </c>
      <c r="N280" s="93">
        <v>0</v>
      </c>
      <c r="O280" s="93">
        <v>0</v>
      </c>
      <c r="P280" s="93">
        <v>0</v>
      </c>
      <c r="Q280" s="93">
        <v>0</v>
      </c>
      <c r="R280" s="93">
        <v>0</v>
      </c>
      <c r="S280" s="93">
        <v>0</v>
      </c>
      <c r="T280" s="93">
        <v>0</v>
      </c>
      <c r="U280" s="52" t="s">
        <v>36</v>
      </c>
      <c r="V280" s="136">
        <v>0</v>
      </c>
      <c r="W280" s="136">
        <v>0</v>
      </c>
      <c r="X280" s="128">
        <v>0</v>
      </c>
    </row>
    <row r="281" spans="1:24" ht="60" x14ac:dyDescent="0.25">
      <c r="A281" s="30">
        <v>2616</v>
      </c>
      <c r="B281" s="37"/>
      <c r="C281" s="37" t="s">
        <v>760</v>
      </c>
      <c r="D281" s="50" t="s">
        <v>771</v>
      </c>
      <c r="E281" s="50" t="s">
        <v>772</v>
      </c>
      <c r="F281" s="93">
        <v>0</v>
      </c>
      <c r="G281" s="93">
        <v>0</v>
      </c>
      <c r="H281" s="93">
        <v>0</v>
      </c>
      <c r="I281" s="93">
        <v>0</v>
      </c>
      <c r="J281" s="93">
        <v>0</v>
      </c>
      <c r="K281" s="93">
        <v>0</v>
      </c>
      <c r="L281" s="93">
        <v>0</v>
      </c>
      <c r="M281" s="93">
        <v>0</v>
      </c>
      <c r="N281" s="93">
        <v>0</v>
      </c>
      <c r="O281" s="93">
        <v>0</v>
      </c>
      <c r="P281" s="93">
        <v>0</v>
      </c>
      <c r="Q281" s="93">
        <v>0</v>
      </c>
      <c r="R281" s="93">
        <v>0</v>
      </c>
      <c r="S281" s="93">
        <v>0</v>
      </c>
      <c r="T281" s="93">
        <v>0</v>
      </c>
      <c r="U281" s="52" t="s">
        <v>36</v>
      </c>
      <c r="V281" s="136">
        <v>0</v>
      </c>
      <c r="W281" s="136">
        <v>0</v>
      </c>
      <c r="X281" s="128">
        <v>0</v>
      </c>
    </row>
    <row r="282" spans="1:24" ht="30" x14ac:dyDescent="0.25">
      <c r="A282" s="30">
        <v>2628</v>
      </c>
      <c r="B282" s="37"/>
      <c r="C282" s="37" t="s">
        <v>760</v>
      </c>
      <c r="D282" s="50" t="s">
        <v>773</v>
      </c>
      <c r="E282" s="50" t="s">
        <v>774</v>
      </c>
      <c r="F282" s="93">
        <v>0</v>
      </c>
      <c r="G282" s="93">
        <v>0</v>
      </c>
      <c r="H282" s="93">
        <v>0</v>
      </c>
      <c r="I282" s="93">
        <v>0</v>
      </c>
      <c r="J282" s="93">
        <v>0</v>
      </c>
      <c r="K282" s="93">
        <v>0</v>
      </c>
      <c r="L282" s="93">
        <v>0</v>
      </c>
      <c r="M282" s="93">
        <v>0</v>
      </c>
      <c r="N282" s="93">
        <v>0</v>
      </c>
      <c r="O282" s="93">
        <v>0</v>
      </c>
      <c r="P282" s="93">
        <v>0</v>
      </c>
      <c r="Q282" s="93">
        <v>0</v>
      </c>
      <c r="R282" s="93">
        <v>0</v>
      </c>
      <c r="S282" s="93">
        <v>0</v>
      </c>
      <c r="T282" s="93">
        <v>0</v>
      </c>
      <c r="U282" s="52" t="s">
        <v>36</v>
      </c>
      <c r="V282" s="136">
        <v>0</v>
      </c>
      <c r="W282" s="136">
        <v>0</v>
      </c>
      <c r="X282" s="128">
        <v>0</v>
      </c>
    </row>
    <row r="283" spans="1:24" ht="30" x14ac:dyDescent="0.25">
      <c r="A283" s="30">
        <v>2737</v>
      </c>
      <c r="B283" s="37"/>
      <c r="C283" s="37" t="s">
        <v>760</v>
      </c>
      <c r="D283" s="50" t="s">
        <v>776</v>
      </c>
      <c r="E283" s="50" t="s">
        <v>777</v>
      </c>
      <c r="F283" s="93">
        <v>0</v>
      </c>
      <c r="G283" s="93">
        <v>0</v>
      </c>
      <c r="H283" s="93">
        <v>0</v>
      </c>
      <c r="I283" s="93">
        <v>0</v>
      </c>
      <c r="J283" s="93">
        <v>0</v>
      </c>
      <c r="K283" s="93">
        <v>0</v>
      </c>
      <c r="L283" s="93">
        <v>0</v>
      </c>
      <c r="M283" s="93">
        <v>0</v>
      </c>
      <c r="N283" s="93">
        <v>0</v>
      </c>
      <c r="O283" s="93">
        <v>0</v>
      </c>
      <c r="P283" s="93">
        <v>0</v>
      </c>
      <c r="Q283" s="93">
        <v>0</v>
      </c>
      <c r="R283" s="93">
        <v>0</v>
      </c>
      <c r="S283" s="93">
        <v>0</v>
      </c>
      <c r="T283" s="93">
        <v>0</v>
      </c>
      <c r="U283" s="52" t="s">
        <v>36</v>
      </c>
      <c r="V283" s="136">
        <v>0</v>
      </c>
      <c r="W283" s="136">
        <v>0</v>
      </c>
      <c r="X283" s="128">
        <v>0</v>
      </c>
    </row>
    <row r="284" spans="1:24" x14ac:dyDescent="0.25">
      <c r="A284" s="30" t="s">
        <v>779</v>
      </c>
      <c r="B284" s="37"/>
      <c r="C284" s="37" t="s">
        <v>760</v>
      </c>
      <c r="D284" s="50" t="s">
        <v>780</v>
      </c>
      <c r="E284" s="50" t="s">
        <v>781</v>
      </c>
      <c r="F284" s="93">
        <v>0</v>
      </c>
      <c r="G284" s="93">
        <v>0</v>
      </c>
      <c r="H284" s="93">
        <v>0</v>
      </c>
      <c r="I284" s="93">
        <v>0</v>
      </c>
      <c r="J284" s="93">
        <v>0</v>
      </c>
      <c r="K284" s="93">
        <v>0</v>
      </c>
      <c r="L284" s="93">
        <v>0</v>
      </c>
      <c r="M284" s="93">
        <v>0</v>
      </c>
      <c r="N284" s="93">
        <v>0</v>
      </c>
      <c r="O284" s="93">
        <v>0</v>
      </c>
      <c r="P284" s="93">
        <v>0</v>
      </c>
      <c r="Q284" s="93">
        <v>0</v>
      </c>
      <c r="R284" s="93">
        <v>0</v>
      </c>
      <c r="S284" s="93">
        <v>0</v>
      </c>
      <c r="T284" s="93">
        <v>0</v>
      </c>
      <c r="U284" s="52" t="s">
        <v>36</v>
      </c>
      <c r="V284" s="136">
        <v>0</v>
      </c>
      <c r="W284" s="136">
        <v>0</v>
      </c>
      <c r="X284" s="128">
        <v>0</v>
      </c>
    </row>
    <row r="285" spans="1:24" ht="75" x14ac:dyDescent="0.25">
      <c r="A285" s="30" t="s">
        <v>783</v>
      </c>
      <c r="B285" s="37"/>
      <c r="C285" s="37" t="s">
        <v>760</v>
      </c>
      <c r="D285" s="50" t="s">
        <v>784</v>
      </c>
      <c r="E285" s="50" t="s">
        <v>38</v>
      </c>
      <c r="F285" s="93">
        <v>0</v>
      </c>
      <c r="G285" s="93">
        <v>0</v>
      </c>
      <c r="H285" s="93">
        <v>0</v>
      </c>
      <c r="I285" s="93">
        <v>0</v>
      </c>
      <c r="J285" s="93">
        <v>0</v>
      </c>
      <c r="K285" s="93">
        <v>0</v>
      </c>
      <c r="L285" s="93">
        <v>0</v>
      </c>
      <c r="M285" s="93">
        <v>0</v>
      </c>
      <c r="N285" s="93">
        <v>0</v>
      </c>
      <c r="O285" s="93">
        <v>0</v>
      </c>
      <c r="P285" s="93">
        <v>0</v>
      </c>
      <c r="Q285" s="93">
        <v>0</v>
      </c>
      <c r="R285" s="93">
        <v>0</v>
      </c>
      <c r="S285" s="93">
        <v>0</v>
      </c>
      <c r="T285" s="93">
        <v>0</v>
      </c>
      <c r="U285" s="52" t="s">
        <v>36</v>
      </c>
      <c r="V285" s="136">
        <v>0</v>
      </c>
      <c r="W285" s="136">
        <v>0</v>
      </c>
      <c r="X285" s="128">
        <v>0</v>
      </c>
    </row>
    <row r="286" spans="1:24" ht="30" x14ac:dyDescent="0.25">
      <c r="A286" s="30">
        <v>381</v>
      </c>
      <c r="B286" s="37"/>
      <c r="C286" s="37" t="s">
        <v>760</v>
      </c>
      <c r="D286" s="50" t="s">
        <v>785</v>
      </c>
      <c r="E286" s="50" t="s">
        <v>786</v>
      </c>
      <c r="F286" s="93">
        <v>0</v>
      </c>
      <c r="G286" s="93">
        <v>0</v>
      </c>
      <c r="H286" s="93">
        <v>0</v>
      </c>
      <c r="I286" s="93">
        <v>0</v>
      </c>
      <c r="J286" s="93">
        <v>0</v>
      </c>
      <c r="K286" s="93">
        <v>0</v>
      </c>
      <c r="L286" s="93">
        <v>0</v>
      </c>
      <c r="M286" s="93">
        <v>0</v>
      </c>
      <c r="N286" s="93">
        <v>0</v>
      </c>
      <c r="O286" s="93">
        <v>0</v>
      </c>
      <c r="P286" s="93">
        <v>0</v>
      </c>
      <c r="Q286" s="93">
        <v>0</v>
      </c>
      <c r="R286" s="93">
        <v>0</v>
      </c>
      <c r="S286" s="93">
        <v>0</v>
      </c>
      <c r="T286" s="93">
        <v>0</v>
      </c>
      <c r="U286" s="52" t="s">
        <v>36</v>
      </c>
      <c r="V286" s="136">
        <v>0</v>
      </c>
      <c r="W286" s="136">
        <v>0</v>
      </c>
      <c r="X286" s="128">
        <v>0</v>
      </c>
    </row>
    <row r="287" spans="1:24" ht="60" x14ac:dyDescent="0.25">
      <c r="A287" s="30">
        <v>3454</v>
      </c>
      <c r="B287" s="37"/>
      <c r="C287" s="37" t="s">
        <v>760</v>
      </c>
      <c r="D287" s="50" t="s">
        <v>788</v>
      </c>
      <c r="E287" s="50" t="s">
        <v>789</v>
      </c>
      <c r="F287" s="93">
        <v>0</v>
      </c>
      <c r="G287" s="93">
        <v>0</v>
      </c>
      <c r="H287" s="93">
        <v>0</v>
      </c>
      <c r="I287" s="93">
        <v>0</v>
      </c>
      <c r="J287" s="93">
        <v>0</v>
      </c>
      <c r="K287" s="93">
        <v>0</v>
      </c>
      <c r="L287" s="93">
        <v>0</v>
      </c>
      <c r="M287" s="93">
        <v>0</v>
      </c>
      <c r="N287" s="93">
        <v>0</v>
      </c>
      <c r="O287" s="93">
        <v>0</v>
      </c>
      <c r="P287" s="93">
        <v>0</v>
      </c>
      <c r="Q287" s="93">
        <v>0</v>
      </c>
      <c r="R287" s="93">
        <v>0</v>
      </c>
      <c r="S287" s="93">
        <v>0</v>
      </c>
      <c r="T287" s="93">
        <v>0</v>
      </c>
      <c r="U287" s="52" t="s">
        <v>36</v>
      </c>
      <c r="V287" s="136">
        <v>0</v>
      </c>
      <c r="W287" s="136">
        <v>0</v>
      </c>
      <c r="X287" s="128">
        <v>0</v>
      </c>
    </row>
    <row r="288" spans="1:24" ht="45" x14ac:dyDescent="0.25">
      <c r="A288" s="30">
        <v>3464</v>
      </c>
      <c r="B288" s="37"/>
      <c r="C288" s="37" t="s">
        <v>760</v>
      </c>
      <c r="D288" s="50" t="s">
        <v>791</v>
      </c>
      <c r="E288" s="50" t="s">
        <v>792</v>
      </c>
      <c r="F288" s="93">
        <v>0</v>
      </c>
      <c r="G288" s="93">
        <v>0</v>
      </c>
      <c r="H288" s="93">
        <v>0</v>
      </c>
      <c r="I288" s="93">
        <v>0</v>
      </c>
      <c r="J288" s="93">
        <v>0</v>
      </c>
      <c r="K288" s="93">
        <v>0</v>
      </c>
      <c r="L288" s="93">
        <v>0</v>
      </c>
      <c r="M288" s="93">
        <v>0</v>
      </c>
      <c r="N288" s="93">
        <v>0</v>
      </c>
      <c r="O288" s="93">
        <v>0</v>
      </c>
      <c r="P288" s="93">
        <v>0</v>
      </c>
      <c r="Q288" s="93">
        <v>0</v>
      </c>
      <c r="R288" s="93">
        <v>0</v>
      </c>
      <c r="S288" s="93">
        <v>0</v>
      </c>
      <c r="T288" s="93">
        <v>0</v>
      </c>
      <c r="U288" s="52" t="s">
        <v>36</v>
      </c>
      <c r="V288" s="136">
        <v>0</v>
      </c>
      <c r="W288" s="136">
        <v>0</v>
      </c>
      <c r="X288" s="128">
        <v>0</v>
      </c>
    </row>
    <row r="289" spans="1:24" ht="45" x14ac:dyDescent="0.25">
      <c r="A289" s="30">
        <v>3465</v>
      </c>
      <c r="B289" s="37"/>
      <c r="C289" s="37" t="s">
        <v>760</v>
      </c>
      <c r="D289" s="50" t="s">
        <v>794</v>
      </c>
      <c r="E289" s="50" t="s">
        <v>795</v>
      </c>
      <c r="F289" s="93">
        <v>0</v>
      </c>
      <c r="G289" s="93">
        <v>0</v>
      </c>
      <c r="H289" s="93">
        <v>0</v>
      </c>
      <c r="I289" s="93">
        <v>0</v>
      </c>
      <c r="J289" s="93">
        <v>0</v>
      </c>
      <c r="K289" s="93">
        <v>0</v>
      </c>
      <c r="L289" s="93">
        <v>0</v>
      </c>
      <c r="M289" s="93">
        <v>0</v>
      </c>
      <c r="N289" s="93">
        <v>0</v>
      </c>
      <c r="O289" s="93">
        <v>0</v>
      </c>
      <c r="P289" s="93">
        <v>0</v>
      </c>
      <c r="Q289" s="93">
        <v>0</v>
      </c>
      <c r="R289" s="93">
        <v>0</v>
      </c>
      <c r="S289" s="93">
        <v>0</v>
      </c>
      <c r="T289" s="93">
        <v>0</v>
      </c>
      <c r="U289" s="52" t="s">
        <v>36</v>
      </c>
      <c r="V289" s="136">
        <v>0</v>
      </c>
      <c r="W289" s="136">
        <v>0</v>
      </c>
      <c r="X289" s="128">
        <v>0</v>
      </c>
    </row>
    <row r="290" spans="1:24" ht="30" x14ac:dyDescent="0.25">
      <c r="A290" s="30">
        <v>4492</v>
      </c>
      <c r="B290" s="37"/>
      <c r="C290" s="37" t="s">
        <v>760</v>
      </c>
      <c r="D290" s="50" t="s">
        <v>796</v>
      </c>
      <c r="E290" s="50" t="s">
        <v>797</v>
      </c>
      <c r="F290" s="93">
        <v>0</v>
      </c>
      <c r="G290" s="93">
        <v>0</v>
      </c>
      <c r="H290" s="93">
        <v>0</v>
      </c>
      <c r="I290" s="93">
        <v>0</v>
      </c>
      <c r="J290" s="93">
        <v>0</v>
      </c>
      <c r="K290" s="93">
        <v>0</v>
      </c>
      <c r="L290" s="93">
        <v>0</v>
      </c>
      <c r="M290" s="93">
        <v>0</v>
      </c>
      <c r="N290" s="93">
        <v>0</v>
      </c>
      <c r="O290" s="93">
        <v>0</v>
      </c>
      <c r="P290" s="93">
        <v>0</v>
      </c>
      <c r="Q290" s="93">
        <v>0</v>
      </c>
      <c r="R290" s="93">
        <v>0</v>
      </c>
      <c r="S290" s="93">
        <v>0</v>
      </c>
      <c r="T290" s="93">
        <v>0</v>
      </c>
      <c r="U290" s="52" t="s">
        <v>36</v>
      </c>
      <c r="V290" s="136">
        <v>0</v>
      </c>
      <c r="W290" s="136">
        <v>0</v>
      </c>
      <c r="X290" s="128">
        <v>0</v>
      </c>
    </row>
    <row r="291" spans="1:24" ht="30" x14ac:dyDescent="0.25">
      <c r="A291" s="30">
        <v>4493</v>
      </c>
      <c r="B291" s="37"/>
      <c r="C291" s="37" t="s">
        <v>760</v>
      </c>
      <c r="D291" s="50" t="s">
        <v>798</v>
      </c>
      <c r="E291" s="50" t="s">
        <v>799</v>
      </c>
      <c r="F291" s="93">
        <v>0</v>
      </c>
      <c r="G291" s="93">
        <v>0</v>
      </c>
      <c r="H291" s="93">
        <v>0</v>
      </c>
      <c r="I291" s="93">
        <v>0</v>
      </c>
      <c r="J291" s="93">
        <v>0</v>
      </c>
      <c r="K291" s="93">
        <v>0</v>
      </c>
      <c r="L291" s="93">
        <v>0</v>
      </c>
      <c r="M291" s="93">
        <v>0</v>
      </c>
      <c r="N291" s="93">
        <v>0</v>
      </c>
      <c r="O291" s="93">
        <v>0</v>
      </c>
      <c r="P291" s="93">
        <v>0</v>
      </c>
      <c r="Q291" s="93">
        <v>0</v>
      </c>
      <c r="R291" s="93">
        <v>0</v>
      </c>
      <c r="S291" s="93">
        <v>0</v>
      </c>
      <c r="T291" s="93">
        <v>0</v>
      </c>
      <c r="U291" s="52" t="s">
        <v>36</v>
      </c>
      <c r="V291" s="136">
        <v>0</v>
      </c>
      <c r="W291" s="136">
        <v>0</v>
      </c>
      <c r="X291" s="128">
        <v>0</v>
      </c>
    </row>
    <row r="292" spans="1:24" ht="30" x14ac:dyDescent="0.25">
      <c r="A292" s="30">
        <v>4494</v>
      </c>
      <c r="B292" s="37"/>
      <c r="C292" s="37" t="s">
        <v>760</v>
      </c>
      <c r="D292" s="50" t="s">
        <v>801</v>
      </c>
      <c r="E292" s="50" t="s">
        <v>802</v>
      </c>
      <c r="F292" s="93">
        <v>0</v>
      </c>
      <c r="G292" s="93">
        <v>0</v>
      </c>
      <c r="H292" s="93">
        <v>0</v>
      </c>
      <c r="I292" s="93">
        <v>0</v>
      </c>
      <c r="J292" s="93">
        <v>0</v>
      </c>
      <c r="K292" s="93">
        <v>0</v>
      </c>
      <c r="L292" s="93">
        <v>0</v>
      </c>
      <c r="M292" s="93">
        <v>0</v>
      </c>
      <c r="N292" s="93">
        <v>0</v>
      </c>
      <c r="O292" s="93">
        <v>0</v>
      </c>
      <c r="P292" s="93">
        <v>0</v>
      </c>
      <c r="Q292" s="93">
        <v>0</v>
      </c>
      <c r="R292" s="93">
        <v>0</v>
      </c>
      <c r="S292" s="93">
        <v>0</v>
      </c>
      <c r="T292" s="93">
        <v>0</v>
      </c>
      <c r="U292" s="52" t="s">
        <v>36</v>
      </c>
      <c r="V292" s="136">
        <v>0</v>
      </c>
      <c r="W292" s="136">
        <v>0</v>
      </c>
      <c r="X292" s="128">
        <v>0</v>
      </c>
    </row>
    <row r="293" spans="1:24" ht="45" x14ac:dyDescent="0.25">
      <c r="A293" s="30">
        <v>4495</v>
      </c>
      <c r="B293" s="37"/>
      <c r="C293" s="37" t="s">
        <v>760</v>
      </c>
      <c r="D293" s="50" t="s">
        <v>803</v>
      </c>
      <c r="E293" s="50" t="s">
        <v>804</v>
      </c>
      <c r="F293" s="93">
        <v>0</v>
      </c>
      <c r="G293" s="93">
        <v>0</v>
      </c>
      <c r="H293" s="93">
        <v>0</v>
      </c>
      <c r="I293" s="93">
        <v>0</v>
      </c>
      <c r="J293" s="93">
        <v>0</v>
      </c>
      <c r="K293" s="93">
        <v>0</v>
      </c>
      <c r="L293" s="93">
        <v>0</v>
      </c>
      <c r="M293" s="93">
        <v>0</v>
      </c>
      <c r="N293" s="93">
        <v>0</v>
      </c>
      <c r="O293" s="93">
        <v>0</v>
      </c>
      <c r="P293" s="93">
        <v>0</v>
      </c>
      <c r="Q293" s="93">
        <v>0</v>
      </c>
      <c r="R293" s="93">
        <v>0</v>
      </c>
      <c r="S293" s="93">
        <v>0</v>
      </c>
      <c r="T293" s="93">
        <v>0</v>
      </c>
      <c r="U293" s="52" t="s">
        <v>36</v>
      </c>
      <c r="V293" s="136">
        <v>0</v>
      </c>
      <c r="W293" s="136">
        <v>0</v>
      </c>
      <c r="X293" s="128">
        <v>0</v>
      </c>
    </row>
    <row r="294" spans="1:24" ht="30" x14ac:dyDescent="0.25">
      <c r="A294" s="138"/>
      <c r="B294" s="37"/>
      <c r="C294" s="37" t="s">
        <v>805</v>
      </c>
      <c r="D294" s="38" t="s">
        <v>806</v>
      </c>
      <c r="E294" s="50" t="s">
        <v>38</v>
      </c>
      <c r="F294" s="93">
        <v>0</v>
      </c>
      <c r="G294" s="93">
        <v>0</v>
      </c>
      <c r="H294" s="93">
        <v>0</v>
      </c>
      <c r="I294" s="93">
        <v>0</v>
      </c>
      <c r="J294" s="93">
        <v>0</v>
      </c>
      <c r="K294" s="93">
        <v>0</v>
      </c>
      <c r="L294" s="93">
        <v>0</v>
      </c>
      <c r="M294" s="93">
        <v>0</v>
      </c>
      <c r="N294" s="93">
        <v>3.179824</v>
      </c>
      <c r="O294" s="93">
        <v>0</v>
      </c>
      <c r="P294" s="93">
        <v>0</v>
      </c>
      <c r="Q294" s="93">
        <v>2.3010000000000002</v>
      </c>
      <c r="R294" s="93">
        <v>0</v>
      </c>
      <c r="S294" s="93">
        <v>0</v>
      </c>
      <c r="T294" s="139">
        <v>3.179824</v>
      </c>
      <c r="U294" s="125" t="s">
        <v>36</v>
      </c>
      <c r="V294" s="136">
        <v>0</v>
      </c>
      <c r="W294" s="127">
        <v>0</v>
      </c>
      <c r="X294" s="128">
        <v>0</v>
      </c>
    </row>
    <row r="295" spans="1:24" ht="45" x14ac:dyDescent="0.25">
      <c r="A295" s="30">
        <v>460</v>
      </c>
      <c r="B295" s="37"/>
      <c r="C295" s="37" t="s">
        <v>805</v>
      </c>
      <c r="D295" s="50" t="s">
        <v>807</v>
      </c>
      <c r="E295" s="50" t="s">
        <v>808</v>
      </c>
      <c r="F295" s="93">
        <v>0</v>
      </c>
      <c r="G295" s="93">
        <v>0</v>
      </c>
      <c r="H295" s="93">
        <v>0</v>
      </c>
      <c r="I295" s="93">
        <v>0</v>
      </c>
      <c r="J295" s="93">
        <v>0</v>
      </c>
      <c r="K295" s="93">
        <v>0</v>
      </c>
      <c r="L295" s="93">
        <v>0</v>
      </c>
      <c r="M295" s="93">
        <v>0</v>
      </c>
      <c r="N295" s="93">
        <v>2.367486</v>
      </c>
      <c r="O295" s="93">
        <v>0</v>
      </c>
      <c r="P295" s="93">
        <v>0</v>
      </c>
      <c r="Q295" s="93">
        <v>1.9750000000000001</v>
      </c>
      <c r="R295" s="93">
        <v>0</v>
      </c>
      <c r="S295" s="93">
        <v>0</v>
      </c>
      <c r="T295" s="93">
        <v>2.367486</v>
      </c>
      <c r="U295" s="52" t="s">
        <v>36</v>
      </c>
      <c r="V295" s="136">
        <v>0</v>
      </c>
      <c r="W295" s="136">
        <v>0</v>
      </c>
      <c r="X295" s="128">
        <v>0</v>
      </c>
    </row>
    <row r="296" spans="1:24" ht="45" x14ac:dyDescent="0.25">
      <c r="A296" s="30">
        <v>1866</v>
      </c>
      <c r="B296" s="37"/>
      <c r="C296" s="37" t="s">
        <v>805</v>
      </c>
      <c r="D296" s="50" t="s">
        <v>810</v>
      </c>
      <c r="E296" s="50" t="s">
        <v>811</v>
      </c>
      <c r="F296" s="93">
        <v>0</v>
      </c>
      <c r="G296" s="93">
        <v>0</v>
      </c>
      <c r="H296" s="93">
        <v>0</v>
      </c>
      <c r="I296" s="93">
        <v>0</v>
      </c>
      <c r="J296" s="93">
        <v>0</v>
      </c>
      <c r="K296" s="93">
        <v>0</v>
      </c>
      <c r="L296" s="93">
        <v>0</v>
      </c>
      <c r="M296" s="93">
        <v>0</v>
      </c>
      <c r="N296" s="93">
        <v>0.812338</v>
      </c>
      <c r="O296" s="93">
        <v>0</v>
      </c>
      <c r="P296" s="93">
        <v>0</v>
      </c>
      <c r="Q296" s="93">
        <v>0.32599999999999996</v>
      </c>
      <c r="R296" s="93">
        <v>0</v>
      </c>
      <c r="S296" s="93">
        <v>0</v>
      </c>
      <c r="T296" s="93">
        <v>0.812338</v>
      </c>
      <c r="U296" s="52" t="s">
        <v>36</v>
      </c>
      <c r="V296" s="136">
        <v>0</v>
      </c>
      <c r="W296" s="136">
        <v>0</v>
      </c>
      <c r="X296" s="128" t="s">
        <v>1060</v>
      </c>
    </row>
    <row r="297" spans="1:24" ht="45" x14ac:dyDescent="0.25">
      <c r="A297" s="30">
        <v>697</v>
      </c>
      <c r="B297" s="37"/>
      <c r="C297" s="37" t="s">
        <v>805</v>
      </c>
      <c r="D297" s="50" t="s">
        <v>812</v>
      </c>
      <c r="E297" s="50" t="s">
        <v>813</v>
      </c>
      <c r="F297" s="93">
        <v>0</v>
      </c>
      <c r="G297" s="93">
        <v>0</v>
      </c>
      <c r="H297" s="93">
        <v>0</v>
      </c>
      <c r="I297" s="93">
        <v>0</v>
      </c>
      <c r="J297" s="93">
        <v>0</v>
      </c>
      <c r="K297" s="93">
        <v>0</v>
      </c>
      <c r="L297" s="93">
        <v>0</v>
      </c>
      <c r="M297" s="93">
        <v>0</v>
      </c>
      <c r="N297" s="93">
        <v>0</v>
      </c>
      <c r="O297" s="93">
        <v>0</v>
      </c>
      <c r="P297" s="93">
        <v>0</v>
      </c>
      <c r="Q297" s="93">
        <v>0</v>
      </c>
      <c r="R297" s="93">
        <v>0</v>
      </c>
      <c r="S297" s="93">
        <v>0</v>
      </c>
      <c r="T297" s="93">
        <v>0</v>
      </c>
      <c r="U297" s="52" t="s">
        <v>36</v>
      </c>
      <c r="V297" s="136">
        <v>0</v>
      </c>
      <c r="W297" s="136">
        <v>0</v>
      </c>
      <c r="X297" s="128">
        <v>0</v>
      </c>
    </row>
    <row r="298" spans="1:24" ht="45" x14ac:dyDescent="0.25">
      <c r="A298" s="30">
        <v>721</v>
      </c>
      <c r="B298" s="37"/>
      <c r="C298" s="37" t="s">
        <v>805</v>
      </c>
      <c r="D298" s="50" t="s">
        <v>814</v>
      </c>
      <c r="E298" s="50" t="s">
        <v>815</v>
      </c>
      <c r="F298" s="93">
        <v>0</v>
      </c>
      <c r="G298" s="93">
        <v>0</v>
      </c>
      <c r="H298" s="93">
        <v>0</v>
      </c>
      <c r="I298" s="93">
        <v>0</v>
      </c>
      <c r="J298" s="93">
        <v>0</v>
      </c>
      <c r="K298" s="93">
        <v>0</v>
      </c>
      <c r="L298" s="93">
        <v>0</v>
      </c>
      <c r="M298" s="93">
        <v>0</v>
      </c>
      <c r="N298" s="93">
        <v>0</v>
      </c>
      <c r="O298" s="93">
        <v>0</v>
      </c>
      <c r="P298" s="93">
        <v>0</v>
      </c>
      <c r="Q298" s="93">
        <v>0</v>
      </c>
      <c r="R298" s="93">
        <v>0</v>
      </c>
      <c r="S298" s="93">
        <v>0</v>
      </c>
      <c r="T298" s="93">
        <v>0</v>
      </c>
      <c r="U298" s="52" t="s">
        <v>36</v>
      </c>
      <c r="V298" s="136">
        <v>0</v>
      </c>
      <c r="W298" s="136">
        <v>0</v>
      </c>
      <c r="X298" s="128">
        <v>0</v>
      </c>
    </row>
    <row r="299" spans="1:24" ht="30" x14ac:dyDescent="0.25">
      <c r="A299" s="30">
        <v>3035</v>
      </c>
      <c r="B299" s="37"/>
      <c r="C299" s="37" t="s">
        <v>805</v>
      </c>
      <c r="D299" s="50" t="s">
        <v>816</v>
      </c>
      <c r="E299" s="50" t="s">
        <v>817</v>
      </c>
      <c r="F299" s="93">
        <v>0</v>
      </c>
      <c r="G299" s="93">
        <v>0</v>
      </c>
      <c r="H299" s="93">
        <v>0</v>
      </c>
      <c r="I299" s="93">
        <v>0</v>
      </c>
      <c r="J299" s="93">
        <v>0</v>
      </c>
      <c r="K299" s="93">
        <v>0</v>
      </c>
      <c r="L299" s="93">
        <v>0</v>
      </c>
      <c r="M299" s="93">
        <v>0</v>
      </c>
      <c r="N299" s="93">
        <v>0</v>
      </c>
      <c r="O299" s="93">
        <v>0</v>
      </c>
      <c r="P299" s="93">
        <v>0</v>
      </c>
      <c r="Q299" s="93">
        <v>0</v>
      </c>
      <c r="R299" s="93">
        <v>0</v>
      </c>
      <c r="S299" s="93">
        <v>0</v>
      </c>
      <c r="T299" s="93">
        <v>0</v>
      </c>
      <c r="U299" s="52" t="s">
        <v>36</v>
      </c>
      <c r="V299" s="136">
        <v>0</v>
      </c>
      <c r="W299" s="136">
        <v>0</v>
      </c>
      <c r="X299" s="128">
        <v>0</v>
      </c>
    </row>
    <row r="300" spans="1:24" ht="60" x14ac:dyDescent="0.25">
      <c r="A300" s="30" t="s">
        <v>818</v>
      </c>
      <c r="B300" s="37"/>
      <c r="C300" s="37" t="s">
        <v>805</v>
      </c>
      <c r="D300" s="50" t="s">
        <v>819</v>
      </c>
      <c r="E300" s="50" t="s">
        <v>820</v>
      </c>
      <c r="F300" s="93">
        <v>0</v>
      </c>
      <c r="G300" s="93">
        <v>0</v>
      </c>
      <c r="H300" s="93">
        <v>0</v>
      </c>
      <c r="I300" s="93">
        <v>0</v>
      </c>
      <c r="J300" s="93">
        <v>0</v>
      </c>
      <c r="K300" s="93">
        <v>0</v>
      </c>
      <c r="L300" s="93">
        <v>0</v>
      </c>
      <c r="M300" s="93">
        <v>0</v>
      </c>
      <c r="N300" s="93">
        <v>0</v>
      </c>
      <c r="O300" s="93">
        <v>0</v>
      </c>
      <c r="P300" s="93">
        <v>0</v>
      </c>
      <c r="Q300" s="93">
        <v>0</v>
      </c>
      <c r="R300" s="93">
        <v>0</v>
      </c>
      <c r="S300" s="93">
        <v>0</v>
      </c>
      <c r="T300" s="93">
        <v>0</v>
      </c>
      <c r="U300" s="52" t="s">
        <v>36</v>
      </c>
      <c r="V300" s="136">
        <v>0</v>
      </c>
      <c r="W300" s="136">
        <v>0</v>
      </c>
      <c r="X300" s="128">
        <v>0</v>
      </c>
    </row>
    <row r="301" spans="1:24" ht="60" x14ac:dyDescent="0.25">
      <c r="A301" s="30">
        <v>3026</v>
      </c>
      <c r="B301" s="37"/>
      <c r="C301" s="37" t="s">
        <v>805</v>
      </c>
      <c r="D301" s="50" t="s">
        <v>822</v>
      </c>
      <c r="E301" s="50" t="s">
        <v>823</v>
      </c>
      <c r="F301" s="93">
        <v>0</v>
      </c>
      <c r="G301" s="93">
        <v>0</v>
      </c>
      <c r="H301" s="93">
        <v>0</v>
      </c>
      <c r="I301" s="93">
        <v>0</v>
      </c>
      <c r="J301" s="93">
        <v>0</v>
      </c>
      <c r="K301" s="93">
        <v>0</v>
      </c>
      <c r="L301" s="93">
        <v>0</v>
      </c>
      <c r="M301" s="93">
        <v>0</v>
      </c>
      <c r="N301" s="93">
        <v>0</v>
      </c>
      <c r="O301" s="93">
        <v>0</v>
      </c>
      <c r="P301" s="93">
        <v>0</v>
      </c>
      <c r="Q301" s="93">
        <v>0</v>
      </c>
      <c r="R301" s="93">
        <v>0</v>
      </c>
      <c r="S301" s="93">
        <v>0</v>
      </c>
      <c r="T301" s="93">
        <v>0</v>
      </c>
      <c r="U301" s="52" t="s">
        <v>36</v>
      </c>
      <c r="V301" s="136">
        <v>0</v>
      </c>
      <c r="W301" s="136">
        <v>0</v>
      </c>
      <c r="X301" s="128">
        <v>0</v>
      </c>
    </row>
    <row r="302" spans="1:24" x14ac:dyDescent="0.25">
      <c r="A302" s="30">
        <v>139</v>
      </c>
      <c r="B302" s="37"/>
      <c r="C302" s="37" t="s">
        <v>805</v>
      </c>
      <c r="D302" s="50" t="s">
        <v>824</v>
      </c>
      <c r="E302" s="50" t="s">
        <v>825</v>
      </c>
      <c r="F302" s="93">
        <v>0</v>
      </c>
      <c r="G302" s="93">
        <v>0</v>
      </c>
      <c r="H302" s="93">
        <v>0</v>
      </c>
      <c r="I302" s="93">
        <v>0</v>
      </c>
      <c r="J302" s="93">
        <v>0</v>
      </c>
      <c r="K302" s="93">
        <v>0</v>
      </c>
      <c r="L302" s="93">
        <v>0</v>
      </c>
      <c r="M302" s="93">
        <v>0</v>
      </c>
      <c r="N302" s="93">
        <v>0</v>
      </c>
      <c r="O302" s="93">
        <v>0</v>
      </c>
      <c r="P302" s="93">
        <v>0</v>
      </c>
      <c r="Q302" s="93">
        <v>0</v>
      </c>
      <c r="R302" s="93">
        <v>0</v>
      </c>
      <c r="S302" s="93">
        <v>0</v>
      </c>
      <c r="T302" s="93">
        <v>0</v>
      </c>
      <c r="U302" s="52" t="s">
        <v>36</v>
      </c>
      <c r="V302" s="136">
        <v>0</v>
      </c>
      <c r="W302" s="136">
        <v>0</v>
      </c>
      <c r="X302" s="128">
        <v>0</v>
      </c>
    </row>
    <row r="303" spans="1:24" ht="30" x14ac:dyDescent="0.25">
      <c r="A303" s="30">
        <v>2723</v>
      </c>
      <c r="B303" s="37"/>
      <c r="C303" s="37" t="s">
        <v>805</v>
      </c>
      <c r="D303" s="50" t="s">
        <v>827</v>
      </c>
      <c r="E303" s="50" t="s">
        <v>828</v>
      </c>
      <c r="F303" s="93">
        <v>0</v>
      </c>
      <c r="G303" s="93">
        <v>0</v>
      </c>
      <c r="H303" s="93">
        <v>0</v>
      </c>
      <c r="I303" s="93">
        <v>0</v>
      </c>
      <c r="J303" s="93">
        <v>0</v>
      </c>
      <c r="K303" s="93">
        <v>0</v>
      </c>
      <c r="L303" s="93">
        <v>0</v>
      </c>
      <c r="M303" s="93">
        <v>0</v>
      </c>
      <c r="N303" s="93">
        <v>0</v>
      </c>
      <c r="O303" s="93">
        <v>0</v>
      </c>
      <c r="P303" s="93">
        <v>0</v>
      </c>
      <c r="Q303" s="93">
        <v>0</v>
      </c>
      <c r="R303" s="93">
        <v>0</v>
      </c>
      <c r="S303" s="93">
        <v>0</v>
      </c>
      <c r="T303" s="93">
        <v>0</v>
      </c>
      <c r="U303" s="52" t="s">
        <v>36</v>
      </c>
      <c r="V303" s="136">
        <v>0</v>
      </c>
      <c r="W303" s="136">
        <v>0</v>
      </c>
      <c r="X303" s="128">
        <v>0</v>
      </c>
    </row>
    <row r="304" spans="1:24" ht="30" x14ac:dyDescent="0.25">
      <c r="A304" s="138"/>
      <c r="B304" s="37"/>
      <c r="C304" s="37" t="s">
        <v>830</v>
      </c>
      <c r="D304" s="38" t="s">
        <v>831</v>
      </c>
      <c r="E304" s="50" t="s">
        <v>38</v>
      </c>
      <c r="F304" s="93">
        <v>0</v>
      </c>
      <c r="G304" s="93">
        <v>0</v>
      </c>
      <c r="H304" s="93">
        <v>0</v>
      </c>
      <c r="I304" s="93">
        <v>0</v>
      </c>
      <c r="J304" s="93">
        <v>0</v>
      </c>
      <c r="K304" s="93">
        <v>0</v>
      </c>
      <c r="L304" s="93">
        <v>0</v>
      </c>
      <c r="M304" s="93">
        <v>0</v>
      </c>
      <c r="N304" s="93">
        <v>3.3210000000000003E-2</v>
      </c>
      <c r="O304" s="93">
        <v>0</v>
      </c>
      <c r="P304" s="93">
        <v>0</v>
      </c>
      <c r="Q304" s="93">
        <v>0</v>
      </c>
      <c r="R304" s="93">
        <v>0</v>
      </c>
      <c r="S304" s="93">
        <v>0</v>
      </c>
      <c r="T304" s="139">
        <v>3.3210000000000003E-2</v>
      </c>
      <c r="U304" s="125" t="s">
        <v>36</v>
      </c>
      <c r="V304" s="136">
        <v>0</v>
      </c>
      <c r="W304" s="127">
        <v>0</v>
      </c>
      <c r="X304" s="128">
        <v>0</v>
      </c>
    </row>
    <row r="305" spans="1:24" ht="45" x14ac:dyDescent="0.25">
      <c r="A305" s="30" t="s">
        <v>832</v>
      </c>
      <c r="B305" s="37"/>
      <c r="C305" s="37" t="s">
        <v>830</v>
      </c>
      <c r="D305" s="50" t="s">
        <v>833</v>
      </c>
      <c r="E305" s="50" t="s">
        <v>834</v>
      </c>
      <c r="F305" s="93">
        <v>0</v>
      </c>
      <c r="G305" s="93">
        <v>0</v>
      </c>
      <c r="H305" s="93">
        <v>0</v>
      </c>
      <c r="I305" s="93">
        <v>0</v>
      </c>
      <c r="J305" s="93">
        <v>0</v>
      </c>
      <c r="K305" s="93">
        <v>0</v>
      </c>
      <c r="L305" s="93">
        <v>0</v>
      </c>
      <c r="M305" s="93">
        <v>0</v>
      </c>
      <c r="N305" s="93">
        <v>1.8450000000000001E-2</v>
      </c>
      <c r="O305" s="93">
        <v>0</v>
      </c>
      <c r="P305" s="93">
        <v>0</v>
      </c>
      <c r="Q305" s="93">
        <v>0</v>
      </c>
      <c r="R305" s="93">
        <v>0</v>
      </c>
      <c r="S305" s="93">
        <v>0</v>
      </c>
      <c r="T305" s="93">
        <v>1.8450000000000001E-2</v>
      </c>
      <c r="U305" s="52" t="s">
        <v>36</v>
      </c>
      <c r="V305" s="136">
        <v>0</v>
      </c>
      <c r="W305" s="136">
        <v>0</v>
      </c>
      <c r="X305" s="128" t="s">
        <v>835</v>
      </c>
    </row>
    <row r="306" spans="1:24" ht="60" x14ac:dyDescent="0.25">
      <c r="A306" s="30" t="s">
        <v>836</v>
      </c>
      <c r="B306" s="37"/>
      <c r="C306" s="37" t="s">
        <v>830</v>
      </c>
      <c r="D306" s="50" t="s">
        <v>837</v>
      </c>
      <c r="E306" s="50" t="s">
        <v>838</v>
      </c>
      <c r="F306" s="93">
        <v>0</v>
      </c>
      <c r="G306" s="93">
        <v>0</v>
      </c>
      <c r="H306" s="93">
        <v>0</v>
      </c>
      <c r="I306" s="93">
        <v>0</v>
      </c>
      <c r="J306" s="93">
        <v>0</v>
      </c>
      <c r="K306" s="93">
        <v>0</v>
      </c>
      <c r="L306" s="93">
        <v>0</v>
      </c>
      <c r="M306" s="93">
        <v>0</v>
      </c>
      <c r="N306" s="93">
        <v>1.4760000000000001E-2</v>
      </c>
      <c r="O306" s="93">
        <v>0</v>
      </c>
      <c r="P306" s="93">
        <v>0</v>
      </c>
      <c r="Q306" s="93">
        <v>0</v>
      </c>
      <c r="R306" s="93">
        <v>0</v>
      </c>
      <c r="S306" s="93">
        <v>0</v>
      </c>
      <c r="T306" s="93">
        <v>1.4760000000000001E-2</v>
      </c>
      <c r="U306" s="52" t="s">
        <v>36</v>
      </c>
      <c r="V306" s="136">
        <v>0</v>
      </c>
      <c r="W306" s="136">
        <v>0</v>
      </c>
      <c r="X306" s="128" t="s">
        <v>835</v>
      </c>
    </row>
    <row r="307" spans="1:24" ht="15.75" customHeight="1" x14ac:dyDescent="0.25">
      <c r="A307" s="138"/>
      <c r="B307" s="37"/>
      <c r="C307" s="37" t="s">
        <v>839</v>
      </c>
      <c r="D307" s="38" t="s">
        <v>1061</v>
      </c>
      <c r="E307" s="50" t="s">
        <v>38</v>
      </c>
      <c r="F307" s="93">
        <f t="shared" ref="F307:M307" si="1">SUM(F308:F344)</f>
        <v>0</v>
      </c>
      <c r="G307" s="93">
        <f t="shared" si="1"/>
        <v>5.664745254237288</v>
      </c>
      <c r="H307" s="93">
        <f t="shared" si="1"/>
        <v>0</v>
      </c>
      <c r="I307" s="93">
        <f t="shared" si="1"/>
        <v>0</v>
      </c>
      <c r="J307" s="93">
        <f t="shared" si="1"/>
        <v>0</v>
      </c>
      <c r="K307" s="93">
        <f t="shared" si="1"/>
        <v>0</v>
      </c>
      <c r="L307" s="93">
        <f t="shared" si="1"/>
        <v>0</v>
      </c>
      <c r="M307" s="93">
        <f t="shared" si="1"/>
        <v>0</v>
      </c>
      <c r="N307" s="93">
        <f>SUM(N308:N344)</f>
        <v>15.214117280000002</v>
      </c>
      <c r="O307" s="93">
        <f t="shared" ref="O307:U307" si="2">SUM(O308:O344)</f>
        <v>3.2700000000000005</v>
      </c>
      <c r="P307" s="93">
        <f t="shared" si="2"/>
        <v>0</v>
      </c>
      <c r="Q307" s="93">
        <f t="shared" si="2"/>
        <v>8.6390000000000011</v>
      </c>
      <c r="R307" s="93">
        <f t="shared" si="2"/>
        <v>0</v>
      </c>
      <c r="S307" s="93">
        <f t="shared" si="2"/>
        <v>0</v>
      </c>
      <c r="T307" s="93">
        <f t="shared" si="2"/>
        <v>9.5493720257627146</v>
      </c>
      <c r="U307" s="41">
        <f t="shared" si="2"/>
        <v>0</v>
      </c>
      <c r="V307" s="136">
        <v>0</v>
      </c>
      <c r="W307" s="127">
        <v>0</v>
      </c>
      <c r="X307" s="128">
        <v>0</v>
      </c>
    </row>
    <row r="308" spans="1:24" ht="60" x14ac:dyDescent="0.25">
      <c r="A308" s="30" t="s">
        <v>841</v>
      </c>
      <c r="B308" s="37"/>
      <c r="C308" s="37" t="s">
        <v>839</v>
      </c>
      <c r="D308" s="50" t="s">
        <v>842</v>
      </c>
      <c r="E308" s="50" t="s">
        <v>843</v>
      </c>
      <c r="F308" s="93">
        <v>0</v>
      </c>
      <c r="G308" s="93">
        <v>0</v>
      </c>
      <c r="H308" s="93">
        <v>0</v>
      </c>
      <c r="I308" s="93">
        <v>0</v>
      </c>
      <c r="J308" s="93">
        <v>0</v>
      </c>
      <c r="K308" s="93">
        <v>0</v>
      </c>
      <c r="L308" s="93">
        <v>0</v>
      </c>
      <c r="M308" s="93">
        <v>0</v>
      </c>
      <c r="N308" s="93">
        <v>0.20868999999999999</v>
      </c>
      <c r="O308" s="93">
        <v>0</v>
      </c>
      <c r="P308" s="93">
        <v>0</v>
      </c>
      <c r="Q308" s="93">
        <v>0.215</v>
      </c>
      <c r="R308" s="93">
        <v>0</v>
      </c>
      <c r="S308" s="93">
        <v>0</v>
      </c>
      <c r="T308" s="93">
        <v>0.20868999999999999</v>
      </c>
      <c r="U308" s="52" t="s">
        <v>36</v>
      </c>
      <c r="V308" s="136">
        <v>0</v>
      </c>
      <c r="W308" s="136">
        <v>0</v>
      </c>
      <c r="X308" s="128" t="s">
        <v>1062</v>
      </c>
    </row>
    <row r="309" spans="1:24" ht="60" x14ac:dyDescent="0.25">
      <c r="A309" s="30" t="s">
        <v>844</v>
      </c>
      <c r="B309" s="37"/>
      <c r="C309" s="37" t="s">
        <v>839</v>
      </c>
      <c r="D309" s="50" t="s">
        <v>845</v>
      </c>
      <c r="E309" s="50" t="s">
        <v>846</v>
      </c>
      <c r="F309" s="93">
        <v>0</v>
      </c>
      <c r="G309" s="93">
        <v>0</v>
      </c>
      <c r="H309" s="93">
        <v>0</v>
      </c>
      <c r="I309" s="93">
        <v>0</v>
      </c>
      <c r="J309" s="93">
        <v>0</v>
      </c>
      <c r="K309" s="93">
        <v>0</v>
      </c>
      <c r="L309" s="93">
        <v>0</v>
      </c>
      <c r="M309" s="93">
        <v>0</v>
      </c>
      <c r="N309" s="93">
        <v>0.55154999999999998</v>
      </c>
      <c r="O309" s="93">
        <v>0</v>
      </c>
      <c r="P309" s="93">
        <v>0</v>
      </c>
      <c r="Q309" s="93">
        <v>0.13500000000000001</v>
      </c>
      <c r="R309" s="93">
        <v>0</v>
      </c>
      <c r="S309" s="93">
        <v>0</v>
      </c>
      <c r="T309" s="93">
        <v>0.55154999999999998</v>
      </c>
      <c r="U309" s="52" t="s">
        <v>36</v>
      </c>
      <c r="V309" s="136">
        <v>0</v>
      </c>
      <c r="W309" s="136">
        <v>0</v>
      </c>
      <c r="X309" s="128" t="s">
        <v>1062</v>
      </c>
    </row>
    <row r="310" spans="1:24" ht="60" x14ac:dyDescent="0.25">
      <c r="A310" s="30" t="s">
        <v>847</v>
      </c>
      <c r="B310" s="37"/>
      <c r="C310" s="37" t="s">
        <v>839</v>
      </c>
      <c r="D310" s="50" t="s">
        <v>848</v>
      </c>
      <c r="E310" s="50" t="s">
        <v>849</v>
      </c>
      <c r="F310" s="93">
        <v>0</v>
      </c>
      <c r="G310" s="93">
        <v>0</v>
      </c>
      <c r="H310" s="93">
        <v>0</v>
      </c>
      <c r="I310" s="93">
        <v>0</v>
      </c>
      <c r="J310" s="93">
        <v>0</v>
      </c>
      <c r="K310" s="93">
        <v>0</v>
      </c>
      <c r="L310" s="93">
        <v>0</v>
      </c>
      <c r="M310" s="93">
        <v>0</v>
      </c>
      <c r="N310" s="93">
        <v>0.17799999999999999</v>
      </c>
      <c r="O310" s="93">
        <v>0</v>
      </c>
      <c r="P310" s="93">
        <v>0</v>
      </c>
      <c r="Q310" s="93">
        <v>6.9000000000000006E-2</v>
      </c>
      <c r="R310" s="93">
        <v>0</v>
      </c>
      <c r="S310" s="93">
        <v>0</v>
      </c>
      <c r="T310" s="93">
        <v>0.17799999999999999</v>
      </c>
      <c r="U310" s="52" t="s">
        <v>36</v>
      </c>
      <c r="V310" s="136">
        <v>0</v>
      </c>
      <c r="W310" s="136">
        <v>0</v>
      </c>
      <c r="X310" s="128" t="s">
        <v>1062</v>
      </c>
    </row>
    <row r="311" spans="1:24" ht="45" x14ac:dyDescent="0.25">
      <c r="A311" s="30" t="s">
        <v>850</v>
      </c>
      <c r="B311" s="37"/>
      <c r="C311" s="37" t="s">
        <v>839</v>
      </c>
      <c r="D311" s="50" t="s">
        <v>851</v>
      </c>
      <c r="E311" s="50" t="s">
        <v>852</v>
      </c>
      <c r="F311" s="93">
        <v>0</v>
      </c>
      <c r="G311" s="93">
        <v>0</v>
      </c>
      <c r="H311" s="93">
        <v>0</v>
      </c>
      <c r="I311" s="93">
        <v>0</v>
      </c>
      <c r="J311" s="93">
        <v>0</v>
      </c>
      <c r="K311" s="93">
        <v>0</v>
      </c>
      <c r="L311" s="93">
        <v>0</v>
      </c>
      <c r="M311" s="93">
        <v>0</v>
      </c>
      <c r="N311" s="93">
        <v>0.44952799999999998</v>
      </c>
      <c r="O311" s="93">
        <v>0</v>
      </c>
      <c r="P311" s="93">
        <v>0</v>
      </c>
      <c r="Q311" s="93">
        <v>0.48</v>
      </c>
      <c r="R311" s="93">
        <v>0</v>
      </c>
      <c r="S311" s="93">
        <v>0</v>
      </c>
      <c r="T311" s="93">
        <v>0.44952799999999998</v>
      </c>
      <c r="U311" s="52" t="s">
        <v>36</v>
      </c>
      <c r="V311" s="136">
        <v>0</v>
      </c>
      <c r="W311" s="136">
        <v>0</v>
      </c>
      <c r="X311" s="128" t="s">
        <v>1062</v>
      </c>
    </row>
    <row r="312" spans="1:24" ht="45" x14ac:dyDescent="0.25">
      <c r="A312" s="30" t="s">
        <v>853</v>
      </c>
      <c r="B312" s="37"/>
      <c r="C312" s="37" t="s">
        <v>839</v>
      </c>
      <c r="D312" s="50" t="s">
        <v>854</v>
      </c>
      <c r="E312" s="50" t="s">
        <v>855</v>
      </c>
      <c r="F312" s="93">
        <v>0</v>
      </c>
      <c r="G312" s="93">
        <v>0</v>
      </c>
      <c r="H312" s="93">
        <v>0</v>
      </c>
      <c r="I312" s="93">
        <v>0</v>
      </c>
      <c r="J312" s="93">
        <v>0</v>
      </c>
      <c r="K312" s="93">
        <v>0</v>
      </c>
      <c r="L312" s="93">
        <v>0</v>
      </c>
      <c r="M312" s="93">
        <v>0</v>
      </c>
      <c r="N312" s="93">
        <v>0.60599999999999998</v>
      </c>
      <c r="O312" s="93">
        <v>0</v>
      </c>
      <c r="P312" s="93">
        <v>0</v>
      </c>
      <c r="Q312" s="93">
        <v>0.55300000000000005</v>
      </c>
      <c r="R312" s="93">
        <v>0</v>
      </c>
      <c r="S312" s="93">
        <v>0</v>
      </c>
      <c r="T312" s="93">
        <v>0.60599999999999998</v>
      </c>
      <c r="U312" s="52" t="s">
        <v>36</v>
      </c>
      <c r="V312" s="136">
        <v>0</v>
      </c>
      <c r="W312" s="136">
        <v>0</v>
      </c>
      <c r="X312" s="128" t="s">
        <v>1062</v>
      </c>
    </row>
    <row r="313" spans="1:24" ht="45" x14ac:dyDescent="0.25">
      <c r="A313" s="30" t="s">
        <v>856</v>
      </c>
      <c r="B313" s="37"/>
      <c r="C313" s="37" t="s">
        <v>839</v>
      </c>
      <c r="D313" s="50" t="s">
        <v>857</v>
      </c>
      <c r="E313" s="50" t="s">
        <v>858</v>
      </c>
      <c r="F313" s="93">
        <v>0</v>
      </c>
      <c r="G313" s="93">
        <v>0</v>
      </c>
      <c r="H313" s="93">
        <v>0</v>
      </c>
      <c r="I313" s="93">
        <v>0</v>
      </c>
      <c r="J313" s="93">
        <v>0</v>
      </c>
      <c r="K313" s="93">
        <v>0</v>
      </c>
      <c r="L313" s="93">
        <v>0</v>
      </c>
      <c r="M313" s="93">
        <v>0</v>
      </c>
      <c r="N313" s="93">
        <v>1.6199999999999999E-2</v>
      </c>
      <c r="O313" s="93">
        <v>0</v>
      </c>
      <c r="P313" s="93">
        <v>0</v>
      </c>
      <c r="Q313" s="93">
        <v>0</v>
      </c>
      <c r="R313" s="93">
        <v>0</v>
      </c>
      <c r="S313" s="93">
        <v>0</v>
      </c>
      <c r="T313" s="93">
        <v>1.6199999999999999E-2</v>
      </c>
      <c r="U313" s="52" t="s">
        <v>36</v>
      </c>
      <c r="V313" s="136">
        <v>0</v>
      </c>
      <c r="W313" s="136">
        <v>0</v>
      </c>
      <c r="X313" s="128" t="s">
        <v>1062</v>
      </c>
    </row>
    <row r="314" spans="1:24" ht="45" x14ac:dyDescent="0.25">
      <c r="A314" s="30" t="s">
        <v>859</v>
      </c>
      <c r="B314" s="37"/>
      <c r="C314" s="37" t="s">
        <v>839</v>
      </c>
      <c r="D314" s="50" t="s">
        <v>860</v>
      </c>
      <c r="E314" s="50" t="s">
        <v>861</v>
      </c>
      <c r="F314" s="93">
        <v>0</v>
      </c>
      <c r="G314" s="93">
        <v>0</v>
      </c>
      <c r="H314" s="93">
        <v>0</v>
      </c>
      <c r="I314" s="93">
        <v>0</v>
      </c>
      <c r="J314" s="93">
        <v>0</v>
      </c>
      <c r="K314" s="93">
        <v>0</v>
      </c>
      <c r="L314" s="93">
        <v>0</v>
      </c>
      <c r="M314" s="93">
        <v>0</v>
      </c>
      <c r="N314" s="93">
        <v>1.3948499999999999</v>
      </c>
      <c r="O314" s="93">
        <v>0.8</v>
      </c>
      <c r="P314" s="93">
        <v>0</v>
      </c>
      <c r="Q314" s="93">
        <v>0.02</v>
      </c>
      <c r="R314" s="93">
        <v>0</v>
      </c>
      <c r="S314" s="93">
        <v>0</v>
      </c>
      <c r="T314" s="93">
        <v>1.3948499999999999</v>
      </c>
      <c r="U314" s="52" t="s">
        <v>36</v>
      </c>
      <c r="V314" s="136">
        <v>0</v>
      </c>
      <c r="W314" s="136">
        <v>0</v>
      </c>
      <c r="X314" s="128" t="s">
        <v>1063</v>
      </c>
    </row>
    <row r="315" spans="1:24" ht="45" x14ac:dyDescent="0.25">
      <c r="A315" s="30" t="s">
        <v>862</v>
      </c>
      <c r="B315" s="37"/>
      <c r="C315" s="37" t="s">
        <v>839</v>
      </c>
      <c r="D315" s="50" t="s">
        <v>863</v>
      </c>
      <c r="E315" s="50" t="s">
        <v>864</v>
      </c>
      <c r="F315" s="93">
        <v>0</v>
      </c>
      <c r="G315" s="93">
        <v>0</v>
      </c>
      <c r="H315" s="93">
        <v>0</v>
      </c>
      <c r="I315" s="93">
        <v>0</v>
      </c>
      <c r="J315" s="93">
        <v>0</v>
      </c>
      <c r="K315" s="93">
        <v>0</v>
      </c>
      <c r="L315" s="93">
        <v>0</v>
      </c>
      <c r="M315" s="93">
        <v>0</v>
      </c>
      <c r="N315" s="93">
        <v>0.72099999999999997</v>
      </c>
      <c r="O315" s="93">
        <v>0</v>
      </c>
      <c r="P315" s="93">
        <v>0</v>
      </c>
      <c r="Q315" s="93">
        <v>2.2970000000000002</v>
      </c>
      <c r="R315" s="93">
        <v>0</v>
      </c>
      <c r="S315" s="93">
        <v>0</v>
      </c>
      <c r="T315" s="93">
        <v>0.72099999999999997</v>
      </c>
      <c r="U315" s="52" t="s">
        <v>36</v>
      </c>
      <c r="V315" s="136">
        <v>0</v>
      </c>
      <c r="W315" s="136">
        <v>0</v>
      </c>
      <c r="X315" s="128" t="s">
        <v>1063</v>
      </c>
    </row>
    <row r="316" spans="1:24" ht="60" x14ac:dyDescent="0.25">
      <c r="A316" s="30" t="s">
        <v>865</v>
      </c>
      <c r="B316" s="37"/>
      <c r="C316" s="37" t="s">
        <v>839</v>
      </c>
      <c r="D316" s="50" t="s">
        <v>866</v>
      </c>
      <c r="E316" s="50" t="s">
        <v>867</v>
      </c>
      <c r="F316" s="93">
        <v>0</v>
      </c>
      <c r="G316" s="93">
        <v>0</v>
      </c>
      <c r="H316" s="93">
        <v>0</v>
      </c>
      <c r="I316" s="93">
        <v>0</v>
      </c>
      <c r="J316" s="93">
        <v>0</v>
      </c>
      <c r="K316" s="93">
        <v>0</v>
      </c>
      <c r="L316" s="93">
        <v>0</v>
      </c>
      <c r="M316" s="93">
        <v>0</v>
      </c>
      <c r="N316" s="93">
        <v>0.15603600000000001</v>
      </c>
      <c r="O316" s="93">
        <v>0</v>
      </c>
      <c r="P316" s="93">
        <v>0</v>
      </c>
      <c r="Q316" s="93">
        <v>0.15</v>
      </c>
      <c r="R316" s="93">
        <v>0</v>
      </c>
      <c r="S316" s="93">
        <v>0</v>
      </c>
      <c r="T316" s="93">
        <v>0.15603600000000001</v>
      </c>
      <c r="U316" s="52" t="s">
        <v>36</v>
      </c>
      <c r="V316" s="136">
        <v>0</v>
      </c>
      <c r="W316" s="136">
        <v>0</v>
      </c>
      <c r="X316" s="128" t="s">
        <v>1062</v>
      </c>
    </row>
    <row r="317" spans="1:24" ht="60" x14ac:dyDescent="0.25">
      <c r="A317" s="30" t="s">
        <v>868</v>
      </c>
      <c r="B317" s="37"/>
      <c r="C317" s="37" t="s">
        <v>839</v>
      </c>
      <c r="D317" s="50" t="s">
        <v>869</v>
      </c>
      <c r="E317" s="50" t="s">
        <v>870</v>
      </c>
      <c r="F317" s="93">
        <v>0</v>
      </c>
      <c r="G317" s="93">
        <v>0</v>
      </c>
      <c r="H317" s="93">
        <v>0</v>
      </c>
      <c r="I317" s="93">
        <v>0</v>
      </c>
      <c r="J317" s="93">
        <v>0</v>
      </c>
      <c r="K317" s="93">
        <v>0</v>
      </c>
      <c r="L317" s="93">
        <v>0</v>
      </c>
      <c r="M317" s="93">
        <v>0</v>
      </c>
      <c r="N317" s="93">
        <v>0.41949999999999998</v>
      </c>
      <c r="O317" s="93">
        <v>0.16</v>
      </c>
      <c r="P317" s="93">
        <v>0</v>
      </c>
      <c r="Q317" s="93">
        <v>0.19500000000000001</v>
      </c>
      <c r="R317" s="93">
        <v>0</v>
      </c>
      <c r="S317" s="93">
        <v>0</v>
      </c>
      <c r="T317" s="93">
        <v>0.41949999999999998</v>
      </c>
      <c r="U317" s="52" t="s">
        <v>36</v>
      </c>
      <c r="V317" s="136">
        <v>0</v>
      </c>
      <c r="W317" s="136">
        <v>0</v>
      </c>
      <c r="X317" s="128" t="s">
        <v>1062</v>
      </c>
    </row>
    <row r="318" spans="1:24" ht="45" x14ac:dyDescent="0.25">
      <c r="A318" s="30" t="s">
        <v>871</v>
      </c>
      <c r="B318" s="37"/>
      <c r="C318" s="37" t="s">
        <v>839</v>
      </c>
      <c r="D318" s="50" t="s">
        <v>872</v>
      </c>
      <c r="E318" s="50" t="s">
        <v>873</v>
      </c>
      <c r="F318" s="93">
        <v>0</v>
      </c>
      <c r="G318" s="93">
        <v>0</v>
      </c>
      <c r="H318" s="93">
        <v>0</v>
      </c>
      <c r="I318" s="93">
        <v>0</v>
      </c>
      <c r="J318" s="93">
        <v>0</v>
      </c>
      <c r="K318" s="93">
        <v>0</v>
      </c>
      <c r="L318" s="93">
        <v>0</v>
      </c>
      <c r="M318" s="93">
        <v>0</v>
      </c>
      <c r="N318" s="93">
        <v>0.23779400000000001</v>
      </c>
      <c r="O318" s="93">
        <v>0</v>
      </c>
      <c r="P318" s="93">
        <v>0</v>
      </c>
      <c r="Q318" s="93">
        <v>0.32700000000000001</v>
      </c>
      <c r="R318" s="93">
        <v>0</v>
      </c>
      <c r="S318" s="93">
        <v>0</v>
      </c>
      <c r="T318" s="93">
        <v>0.23779400000000001</v>
      </c>
      <c r="U318" s="52" t="s">
        <v>36</v>
      </c>
      <c r="V318" s="136">
        <v>0</v>
      </c>
      <c r="W318" s="136">
        <v>0</v>
      </c>
      <c r="X318" s="128" t="s">
        <v>1062</v>
      </c>
    </row>
    <row r="319" spans="1:24" ht="30" x14ac:dyDescent="0.25">
      <c r="A319" s="30" t="s">
        <v>874</v>
      </c>
      <c r="B319" s="37"/>
      <c r="C319" s="37" t="s">
        <v>839</v>
      </c>
      <c r="D319" s="50" t="s">
        <v>875</v>
      </c>
      <c r="E319" s="50" t="s">
        <v>876</v>
      </c>
      <c r="F319" s="93">
        <v>0</v>
      </c>
      <c r="G319" s="93">
        <v>0</v>
      </c>
      <c r="H319" s="93">
        <v>0</v>
      </c>
      <c r="I319" s="93">
        <v>0</v>
      </c>
      <c r="J319" s="93">
        <v>0</v>
      </c>
      <c r="K319" s="93">
        <v>0</v>
      </c>
      <c r="L319" s="93">
        <v>0</v>
      </c>
      <c r="M319" s="93">
        <v>0</v>
      </c>
      <c r="N319" s="93">
        <v>1.124E-2</v>
      </c>
      <c r="O319" s="93">
        <v>0.8</v>
      </c>
      <c r="P319" s="93">
        <v>0</v>
      </c>
      <c r="Q319" s="93">
        <v>0.151</v>
      </c>
      <c r="R319" s="93">
        <v>0</v>
      </c>
      <c r="S319" s="93">
        <v>0</v>
      </c>
      <c r="T319" s="93">
        <v>1.124E-2</v>
      </c>
      <c r="U319" s="52" t="s">
        <v>36</v>
      </c>
      <c r="V319" s="136">
        <v>0</v>
      </c>
      <c r="W319" s="136">
        <v>0</v>
      </c>
      <c r="X319" s="128" t="s">
        <v>877</v>
      </c>
    </row>
    <row r="320" spans="1:24" ht="30" x14ac:dyDescent="0.25">
      <c r="A320" s="30" t="s">
        <v>878</v>
      </c>
      <c r="B320" s="37"/>
      <c r="C320" s="37" t="s">
        <v>839</v>
      </c>
      <c r="D320" s="50" t="s">
        <v>879</v>
      </c>
      <c r="E320" s="50" t="s">
        <v>880</v>
      </c>
      <c r="F320" s="93">
        <v>0</v>
      </c>
      <c r="G320" s="93">
        <v>0</v>
      </c>
      <c r="H320" s="93">
        <v>0</v>
      </c>
      <c r="I320" s="93">
        <v>0</v>
      </c>
      <c r="J320" s="93">
        <v>0</v>
      </c>
      <c r="K320" s="93">
        <v>0</v>
      </c>
      <c r="L320" s="93">
        <v>0</v>
      </c>
      <c r="M320" s="93">
        <v>0</v>
      </c>
      <c r="N320" s="93">
        <v>0.15840000000000001</v>
      </c>
      <c r="O320" s="93">
        <v>0</v>
      </c>
      <c r="P320" s="93">
        <v>0</v>
      </c>
      <c r="Q320" s="93">
        <v>0.214</v>
      </c>
      <c r="R320" s="93">
        <v>0</v>
      </c>
      <c r="S320" s="93">
        <v>0</v>
      </c>
      <c r="T320" s="93">
        <v>0.15840000000000001</v>
      </c>
      <c r="U320" s="52" t="s">
        <v>36</v>
      </c>
      <c r="V320" s="136">
        <v>0</v>
      </c>
      <c r="W320" s="136">
        <v>0</v>
      </c>
      <c r="X320" s="128" t="s">
        <v>1062</v>
      </c>
    </row>
    <row r="321" spans="1:24" ht="45" x14ac:dyDescent="0.25">
      <c r="A321" s="30" t="s">
        <v>881</v>
      </c>
      <c r="B321" s="37"/>
      <c r="C321" s="37" t="s">
        <v>839</v>
      </c>
      <c r="D321" s="50" t="s">
        <v>882</v>
      </c>
      <c r="E321" s="50" t="s">
        <v>883</v>
      </c>
      <c r="F321" s="93">
        <v>0</v>
      </c>
      <c r="G321" s="93">
        <v>0</v>
      </c>
      <c r="H321" s="93">
        <v>0</v>
      </c>
      <c r="I321" s="93">
        <v>0</v>
      </c>
      <c r="J321" s="93">
        <v>0</v>
      </c>
      <c r="K321" s="93">
        <v>0</v>
      </c>
      <c r="L321" s="93">
        <v>0</v>
      </c>
      <c r="M321" s="93">
        <v>0</v>
      </c>
      <c r="N321" s="93">
        <v>0.13700799999999999</v>
      </c>
      <c r="O321" s="93">
        <v>0</v>
      </c>
      <c r="P321" s="93">
        <v>0</v>
      </c>
      <c r="Q321" s="93">
        <v>0.13400000000000001</v>
      </c>
      <c r="R321" s="93">
        <v>0</v>
      </c>
      <c r="S321" s="93">
        <v>0</v>
      </c>
      <c r="T321" s="93">
        <v>0.13700799999999999</v>
      </c>
      <c r="U321" s="52" t="s">
        <v>36</v>
      </c>
      <c r="V321" s="136">
        <v>0</v>
      </c>
      <c r="W321" s="136">
        <v>0</v>
      </c>
      <c r="X321" s="128" t="s">
        <v>877</v>
      </c>
    </row>
    <row r="322" spans="1:24" ht="45" x14ac:dyDescent="0.25">
      <c r="A322" s="30" t="s">
        <v>884</v>
      </c>
      <c r="B322" s="37"/>
      <c r="C322" s="37" t="s">
        <v>839</v>
      </c>
      <c r="D322" s="50" t="s">
        <v>885</v>
      </c>
      <c r="E322" s="50" t="s">
        <v>886</v>
      </c>
      <c r="F322" s="93">
        <v>0</v>
      </c>
      <c r="G322" s="93">
        <v>0</v>
      </c>
      <c r="H322" s="93">
        <v>0</v>
      </c>
      <c r="I322" s="93">
        <v>0</v>
      </c>
      <c r="J322" s="93">
        <v>0</v>
      </c>
      <c r="K322" s="93">
        <v>0</v>
      </c>
      <c r="L322" s="93">
        <v>0</v>
      </c>
      <c r="M322" s="93">
        <v>0</v>
      </c>
      <c r="N322" s="93">
        <v>2.8101689999999999E-2</v>
      </c>
      <c r="O322" s="93">
        <v>1.26</v>
      </c>
      <c r="P322" s="93">
        <v>0</v>
      </c>
      <c r="Q322" s="93">
        <v>0</v>
      </c>
      <c r="R322" s="93">
        <v>0</v>
      </c>
      <c r="S322" s="93">
        <v>0</v>
      </c>
      <c r="T322" s="93">
        <v>2.8101689999999999E-2</v>
      </c>
      <c r="U322" s="52" t="s">
        <v>36</v>
      </c>
      <c r="V322" s="136">
        <v>0</v>
      </c>
      <c r="W322" s="136">
        <v>0</v>
      </c>
      <c r="X322" s="128" t="s">
        <v>877</v>
      </c>
    </row>
    <row r="323" spans="1:24" ht="30" x14ac:dyDescent="0.25">
      <c r="A323" s="30" t="s">
        <v>887</v>
      </c>
      <c r="B323" s="37"/>
      <c r="C323" s="37" t="s">
        <v>839</v>
      </c>
      <c r="D323" s="50" t="s">
        <v>888</v>
      </c>
      <c r="E323" s="50" t="s">
        <v>889</v>
      </c>
      <c r="F323" s="93">
        <v>0</v>
      </c>
      <c r="G323" s="93">
        <v>0</v>
      </c>
      <c r="H323" s="93">
        <v>0</v>
      </c>
      <c r="I323" s="93">
        <v>0</v>
      </c>
      <c r="J323" s="93">
        <v>0</v>
      </c>
      <c r="K323" s="93">
        <v>0</v>
      </c>
      <c r="L323" s="93">
        <v>0</v>
      </c>
      <c r="M323" s="93">
        <v>0</v>
      </c>
      <c r="N323" s="93">
        <v>0.133219</v>
      </c>
      <c r="O323" s="93">
        <v>0</v>
      </c>
      <c r="P323" s="93">
        <v>0</v>
      </c>
      <c r="Q323" s="93">
        <v>0.11700000000000001</v>
      </c>
      <c r="R323" s="93">
        <v>0</v>
      </c>
      <c r="S323" s="93">
        <v>0</v>
      </c>
      <c r="T323" s="93">
        <v>0.133219</v>
      </c>
      <c r="U323" s="52" t="s">
        <v>36</v>
      </c>
      <c r="V323" s="136">
        <v>0</v>
      </c>
      <c r="W323" s="136">
        <v>0</v>
      </c>
      <c r="X323" s="128" t="s">
        <v>1062</v>
      </c>
    </row>
    <row r="324" spans="1:24" ht="30" x14ac:dyDescent="0.25">
      <c r="A324" s="30" t="s">
        <v>890</v>
      </c>
      <c r="B324" s="37"/>
      <c r="C324" s="37" t="s">
        <v>839</v>
      </c>
      <c r="D324" s="50" t="s">
        <v>891</v>
      </c>
      <c r="E324" s="50" t="s">
        <v>892</v>
      </c>
      <c r="F324" s="93">
        <v>0</v>
      </c>
      <c r="G324" s="93">
        <v>0</v>
      </c>
      <c r="H324" s="93">
        <v>0</v>
      </c>
      <c r="I324" s="93">
        <v>0</v>
      </c>
      <c r="J324" s="93">
        <v>0</v>
      </c>
      <c r="K324" s="93">
        <v>0</v>
      </c>
      <c r="L324" s="93">
        <v>0</v>
      </c>
      <c r="M324" s="93">
        <v>0</v>
      </c>
      <c r="N324" s="93">
        <v>9.5000000000000001E-2</v>
      </c>
      <c r="O324" s="93">
        <v>0</v>
      </c>
      <c r="P324" s="93">
        <v>0</v>
      </c>
      <c r="Q324" s="93">
        <v>0.08</v>
      </c>
      <c r="R324" s="93">
        <v>0</v>
      </c>
      <c r="S324" s="93">
        <v>0</v>
      </c>
      <c r="T324" s="93">
        <v>9.5000000000000001E-2</v>
      </c>
      <c r="U324" s="52" t="s">
        <v>36</v>
      </c>
      <c r="V324" s="136">
        <v>0</v>
      </c>
      <c r="W324" s="136">
        <v>0</v>
      </c>
      <c r="X324" s="128" t="s">
        <v>1062</v>
      </c>
    </row>
    <row r="325" spans="1:24" ht="45" x14ac:dyDescent="0.25">
      <c r="A325" s="30" t="s">
        <v>893</v>
      </c>
      <c r="B325" s="37"/>
      <c r="C325" s="37" t="s">
        <v>839</v>
      </c>
      <c r="D325" s="50" t="s">
        <v>894</v>
      </c>
      <c r="E325" s="50" t="s">
        <v>895</v>
      </c>
      <c r="F325" s="93">
        <v>0</v>
      </c>
      <c r="G325" s="93">
        <v>0</v>
      </c>
      <c r="H325" s="93">
        <v>0</v>
      </c>
      <c r="I325" s="93">
        <v>0</v>
      </c>
      <c r="J325" s="93">
        <v>0</v>
      </c>
      <c r="K325" s="93">
        <v>0</v>
      </c>
      <c r="L325" s="93">
        <v>0</v>
      </c>
      <c r="M325" s="93">
        <v>0</v>
      </c>
      <c r="N325" s="93">
        <v>0.58799999999999997</v>
      </c>
      <c r="O325" s="93">
        <v>0</v>
      </c>
      <c r="P325" s="93">
        <v>0</v>
      </c>
      <c r="Q325" s="93">
        <v>0.15</v>
      </c>
      <c r="R325" s="93">
        <v>0</v>
      </c>
      <c r="S325" s="93">
        <v>0</v>
      </c>
      <c r="T325" s="93">
        <v>0.58799999999999997</v>
      </c>
      <c r="U325" s="52" t="s">
        <v>36</v>
      </c>
      <c r="V325" s="136">
        <v>0</v>
      </c>
      <c r="W325" s="136">
        <v>0</v>
      </c>
      <c r="X325" s="128" t="s">
        <v>1062</v>
      </c>
    </row>
    <row r="326" spans="1:24" ht="30" x14ac:dyDescent="0.25">
      <c r="A326" s="30" t="s">
        <v>896</v>
      </c>
      <c r="B326" s="37"/>
      <c r="C326" s="37" t="s">
        <v>839</v>
      </c>
      <c r="D326" s="50" t="s">
        <v>897</v>
      </c>
      <c r="E326" s="50" t="s">
        <v>898</v>
      </c>
      <c r="F326" s="93">
        <v>0</v>
      </c>
      <c r="G326" s="93">
        <v>0</v>
      </c>
      <c r="H326" s="93">
        <v>0</v>
      </c>
      <c r="I326" s="93">
        <v>0</v>
      </c>
      <c r="J326" s="93">
        <v>0</v>
      </c>
      <c r="K326" s="93">
        <v>0</v>
      </c>
      <c r="L326" s="93">
        <v>0</v>
      </c>
      <c r="M326" s="93">
        <v>0</v>
      </c>
      <c r="N326" s="93">
        <v>0.22797999999999999</v>
      </c>
      <c r="O326" s="93">
        <v>0</v>
      </c>
      <c r="P326" s="93">
        <v>0</v>
      </c>
      <c r="Q326" s="93">
        <v>0.248</v>
      </c>
      <c r="R326" s="93">
        <v>0</v>
      </c>
      <c r="S326" s="93">
        <v>0</v>
      </c>
      <c r="T326" s="93">
        <v>0.22797999999999999</v>
      </c>
      <c r="U326" s="52" t="s">
        <v>36</v>
      </c>
      <c r="V326" s="136">
        <v>0</v>
      </c>
      <c r="W326" s="136">
        <v>0</v>
      </c>
      <c r="X326" s="128" t="s">
        <v>1062</v>
      </c>
    </row>
    <row r="327" spans="1:24" ht="30" x14ac:dyDescent="0.25">
      <c r="A327" s="30" t="s">
        <v>899</v>
      </c>
      <c r="B327" s="37"/>
      <c r="C327" s="37" t="s">
        <v>839</v>
      </c>
      <c r="D327" s="50" t="s">
        <v>900</v>
      </c>
      <c r="E327" s="50" t="s">
        <v>901</v>
      </c>
      <c r="F327" s="93">
        <v>0</v>
      </c>
      <c r="G327" s="93">
        <v>0</v>
      </c>
      <c r="H327" s="93">
        <v>0</v>
      </c>
      <c r="I327" s="93">
        <v>0</v>
      </c>
      <c r="J327" s="93">
        <v>0</v>
      </c>
      <c r="K327" s="93">
        <v>0</v>
      </c>
      <c r="L327" s="93">
        <v>0</v>
      </c>
      <c r="M327" s="93">
        <v>0</v>
      </c>
      <c r="N327" s="93">
        <v>0.26913999999999999</v>
      </c>
      <c r="O327" s="93">
        <v>0</v>
      </c>
      <c r="P327" s="93">
        <v>0</v>
      </c>
      <c r="Q327" s="93">
        <v>0.219</v>
      </c>
      <c r="R327" s="93">
        <v>0</v>
      </c>
      <c r="S327" s="93">
        <v>0</v>
      </c>
      <c r="T327" s="93">
        <v>0.26913999999999999</v>
      </c>
      <c r="U327" s="52" t="s">
        <v>36</v>
      </c>
      <c r="V327" s="136">
        <v>0</v>
      </c>
      <c r="W327" s="136">
        <v>0</v>
      </c>
      <c r="X327" s="128" t="s">
        <v>1062</v>
      </c>
    </row>
    <row r="328" spans="1:24" ht="30" x14ac:dyDescent="0.25">
      <c r="A328" s="30" t="s">
        <v>902</v>
      </c>
      <c r="B328" s="37"/>
      <c r="C328" s="37" t="s">
        <v>839</v>
      </c>
      <c r="D328" s="50" t="s">
        <v>903</v>
      </c>
      <c r="E328" s="50" t="s">
        <v>904</v>
      </c>
      <c r="F328" s="93">
        <v>0</v>
      </c>
      <c r="G328" s="93">
        <v>0</v>
      </c>
      <c r="H328" s="93">
        <v>0</v>
      </c>
      <c r="I328" s="93">
        <v>0</v>
      </c>
      <c r="J328" s="93">
        <v>0</v>
      </c>
      <c r="K328" s="93">
        <v>0</v>
      </c>
      <c r="L328" s="93">
        <v>0</v>
      </c>
      <c r="M328" s="93">
        <v>0</v>
      </c>
      <c r="N328" s="93">
        <v>1.397</v>
      </c>
      <c r="O328" s="93">
        <v>0.25</v>
      </c>
      <c r="P328" s="93">
        <v>0</v>
      </c>
      <c r="Q328" s="93">
        <v>0.57699999999999996</v>
      </c>
      <c r="R328" s="93">
        <v>0</v>
      </c>
      <c r="S328" s="93">
        <v>0</v>
      </c>
      <c r="T328" s="93">
        <v>1.397</v>
      </c>
      <c r="U328" s="52" t="s">
        <v>36</v>
      </c>
      <c r="V328" s="136">
        <v>0</v>
      </c>
      <c r="W328" s="136">
        <v>0</v>
      </c>
      <c r="X328" s="128" t="s">
        <v>1062</v>
      </c>
    </row>
    <row r="329" spans="1:24" ht="30" x14ac:dyDescent="0.25">
      <c r="A329" s="30" t="s">
        <v>905</v>
      </c>
      <c r="B329" s="37"/>
      <c r="C329" s="37" t="s">
        <v>839</v>
      </c>
      <c r="D329" s="50" t="s">
        <v>906</v>
      </c>
      <c r="E329" s="50" t="s">
        <v>907</v>
      </c>
      <c r="F329" s="93">
        <v>0</v>
      </c>
      <c r="G329" s="93">
        <v>0</v>
      </c>
      <c r="H329" s="93">
        <v>0</v>
      </c>
      <c r="I329" s="93">
        <v>0</v>
      </c>
      <c r="J329" s="93">
        <v>0</v>
      </c>
      <c r="K329" s="93">
        <v>0</v>
      </c>
      <c r="L329" s="93">
        <v>0</v>
      </c>
      <c r="M329" s="93">
        <v>0</v>
      </c>
      <c r="N329" s="93">
        <v>0.61548000000000003</v>
      </c>
      <c r="O329" s="93">
        <v>0</v>
      </c>
      <c r="P329" s="93">
        <v>0</v>
      </c>
      <c r="Q329" s="93">
        <v>0.88400000000000001</v>
      </c>
      <c r="R329" s="93">
        <v>0</v>
      </c>
      <c r="S329" s="93">
        <v>0</v>
      </c>
      <c r="T329" s="93">
        <v>0.61548000000000003</v>
      </c>
      <c r="U329" s="52" t="s">
        <v>36</v>
      </c>
      <c r="V329" s="136">
        <v>0</v>
      </c>
      <c r="W329" s="136">
        <v>0</v>
      </c>
      <c r="X329" s="128" t="s">
        <v>1062</v>
      </c>
    </row>
    <row r="330" spans="1:24" ht="30" x14ac:dyDescent="0.25">
      <c r="A330" s="30" t="s">
        <v>908</v>
      </c>
      <c r="B330" s="37"/>
      <c r="C330" s="37" t="s">
        <v>839</v>
      </c>
      <c r="D330" s="50" t="s">
        <v>909</v>
      </c>
      <c r="E330" s="50" t="s">
        <v>910</v>
      </c>
      <c r="F330" s="93">
        <v>0</v>
      </c>
      <c r="G330" s="93">
        <v>0</v>
      </c>
      <c r="H330" s="93">
        <v>0</v>
      </c>
      <c r="I330" s="93">
        <v>0</v>
      </c>
      <c r="J330" s="93">
        <v>0</v>
      </c>
      <c r="K330" s="93">
        <v>0</v>
      </c>
      <c r="L330" s="93">
        <v>0</v>
      </c>
      <c r="M330" s="93">
        <v>0</v>
      </c>
      <c r="N330" s="93">
        <v>0.90971999999999997</v>
      </c>
      <c r="O330" s="93">
        <v>0</v>
      </c>
      <c r="P330" s="93">
        <v>0</v>
      </c>
      <c r="Q330" s="93">
        <v>0.84099999999999997</v>
      </c>
      <c r="R330" s="93">
        <v>0</v>
      </c>
      <c r="S330" s="93">
        <v>0</v>
      </c>
      <c r="T330" s="93">
        <v>0.90971999999999997</v>
      </c>
      <c r="U330" s="52" t="s">
        <v>36</v>
      </c>
      <c r="V330" s="136">
        <v>0</v>
      </c>
      <c r="W330" s="136">
        <v>0</v>
      </c>
      <c r="X330" s="128" t="s">
        <v>1062</v>
      </c>
    </row>
    <row r="331" spans="1:24" ht="30" x14ac:dyDescent="0.25">
      <c r="A331" s="30" t="s">
        <v>911</v>
      </c>
      <c r="B331" s="37"/>
      <c r="C331" s="37" t="s">
        <v>839</v>
      </c>
      <c r="D331" s="50" t="s">
        <v>912</v>
      </c>
      <c r="E331" s="50" t="s">
        <v>913</v>
      </c>
      <c r="F331" s="93">
        <v>0</v>
      </c>
      <c r="G331" s="93">
        <v>0</v>
      </c>
      <c r="H331" s="93">
        <v>0</v>
      </c>
      <c r="I331" s="93">
        <v>0</v>
      </c>
      <c r="J331" s="93">
        <v>0</v>
      </c>
      <c r="K331" s="93">
        <v>0</v>
      </c>
      <c r="L331" s="93">
        <v>0</v>
      </c>
      <c r="M331" s="93">
        <v>0</v>
      </c>
      <c r="N331" s="93">
        <v>0.12970000000000001</v>
      </c>
      <c r="O331" s="93">
        <v>0</v>
      </c>
      <c r="P331" s="93">
        <v>0</v>
      </c>
      <c r="Q331" s="93">
        <v>0.27</v>
      </c>
      <c r="R331" s="93">
        <v>0</v>
      </c>
      <c r="S331" s="93">
        <v>0</v>
      </c>
      <c r="T331" s="93">
        <v>0.12970000000000001</v>
      </c>
      <c r="U331" s="52" t="s">
        <v>36</v>
      </c>
      <c r="V331" s="136">
        <v>0</v>
      </c>
      <c r="W331" s="136">
        <v>0</v>
      </c>
      <c r="X331" s="128" t="s">
        <v>1062</v>
      </c>
    </row>
    <row r="332" spans="1:24" ht="30" x14ac:dyDescent="0.25">
      <c r="A332" s="30" t="s">
        <v>914</v>
      </c>
      <c r="B332" s="37"/>
      <c r="C332" s="37" t="s">
        <v>839</v>
      </c>
      <c r="D332" s="50" t="s">
        <v>915</v>
      </c>
      <c r="E332" s="50" t="s">
        <v>916</v>
      </c>
      <c r="F332" s="93">
        <v>0</v>
      </c>
      <c r="G332" s="93">
        <v>0</v>
      </c>
      <c r="H332" s="93">
        <v>0</v>
      </c>
      <c r="I332" s="93">
        <v>0</v>
      </c>
      <c r="J332" s="93">
        <v>0</v>
      </c>
      <c r="K332" s="93">
        <v>0</v>
      </c>
      <c r="L332" s="93">
        <v>0</v>
      </c>
      <c r="M332" s="93">
        <v>0</v>
      </c>
      <c r="N332" s="93">
        <v>6.9408999999999998E-2</v>
      </c>
      <c r="O332" s="93">
        <v>0</v>
      </c>
      <c r="P332" s="93">
        <v>0</v>
      </c>
      <c r="Q332" s="93">
        <v>0.153</v>
      </c>
      <c r="R332" s="93">
        <v>0</v>
      </c>
      <c r="S332" s="93">
        <v>0</v>
      </c>
      <c r="T332" s="93">
        <v>6.9408999999999998E-2</v>
      </c>
      <c r="U332" s="52" t="s">
        <v>36</v>
      </c>
      <c r="V332" s="136">
        <v>0</v>
      </c>
      <c r="W332" s="136">
        <v>0</v>
      </c>
      <c r="X332" s="128" t="s">
        <v>1062</v>
      </c>
    </row>
    <row r="333" spans="1:24" ht="30" x14ac:dyDescent="0.25">
      <c r="A333" s="30" t="s">
        <v>917</v>
      </c>
      <c r="B333" s="37"/>
      <c r="C333" s="37" t="s">
        <v>839</v>
      </c>
      <c r="D333" s="50" t="s">
        <v>918</v>
      </c>
      <c r="E333" s="50" t="s">
        <v>919</v>
      </c>
      <c r="F333" s="93">
        <v>0</v>
      </c>
      <c r="G333" s="93">
        <v>0</v>
      </c>
      <c r="H333" s="93">
        <v>0</v>
      </c>
      <c r="I333" s="93">
        <v>0</v>
      </c>
      <c r="J333" s="93">
        <v>0</v>
      </c>
      <c r="K333" s="93">
        <v>0</v>
      </c>
      <c r="L333" s="93">
        <v>0</v>
      </c>
      <c r="M333" s="93">
        <v>0</v>
      </c>
      <c r="N333" s="93">
        <v>0.30990000000000001</v>
      </c>
      <c r="O333" s="93">
        <v>0</v>
      </c>
      <c r="P333" s="93">
        <v>0</v>
      </c>
      <c r="Q333" s="93">
        <v>0.16</v>
      </c>
      <c r="R333" s="93">
        <v>0</v>
      </c>
      <c r="S333" s="93">
        <v>0</v>
      </c>
      <c r="T333" s="93">
        <v>0.30990000000000001</v>
      </c>
      <c r="U333" s="52" t="s">
        <v>36</v>
      </c>
      <c r="V333" s="136">
        <v>0</v>
      </c>
      <c r="W333" s="136">
        <v>0</v>
      </c>
      <c r="X333" s="128" t="s">
        <v>1062</v>
      </c>
    </row>
    <row r="334" spans="1:24" ht="45" x14ac:dyDescent="0.25">
      <c r="A334" s="30" t="s">
        <v>920</v>
      </c>
      <c r="B334" s="37"/>
      <c r="C334" s="37" t="s">
        <v>839</v>
      </c>
      <c r="D334" s="50" t="s">
        <v>921</v>
      </c>
      <c r="E334" s="50" t="s">
        <v>922</v>
      </c>
      <c r="F334" s="93">
        <v>0</v>
      </c>
      <c r="G334" s="93">
        <v>0</v>
      </c>
      <c r="H334" s="93">
        <v>0</v>
      </c>
      <c r="I334" s="93">
        <v>0</v>
      </c>
      <c r="J334" s="93">
        <v>0</v>
      </c>
      <c r="K334" s="93">
        <v>0</v>
      </c>
      <c r="L334" s="93">
        <v>0</v>
      </c>
      <c r="M334" s="93">
        <v>0</v>
      </c>
      <c r="N334" s="93">
        <v>0.32244400000000001</v>
      </c>
      <c r="O334" s="93">
        <v>0</v>
      </c>
      <c r="P334" s="93">
        <v>0</v>
      </c>
      <c r="Q334" s="93">
        <v>0</v>
      </c>
      <c r="R334" s="93">
        <v>0</v>
      </c>
      <c r="S334" s="93">
        <v>0</v>
      </c>
      <c r="T334" s="93">
        <v>0.32244400000000001</v>
      </c>
      <c r="U334" s="52" t="s">
        <v>36</v>
      </c>
      <c r="V334" s="136">
        <v>0</v>
      </c>
      <c r="W334" s="136">
        <v>0</v>
      </c>
      <c r="X334" s="128" t="s">
        <v>1064</v>
      </c>
    </row>
    <row r="335" spans="1:24" ht="45" x14ac:dyDescent="0.25">
      <c r="A335" s="30" t="s">
        <v>924</v>
      </c>
      <c r="B335" s="37"/>
      <c r="C335" s="37" t="s">
        <v>839</v>
      </c>
      <c r="D335" s="50" t="s">
        <v>925</v>
      </c>
      <c r="E335" s="50" t="s">
        <v>926</v>
      </c>
      <c r="F335" s="93">
        <v>0</v>
      </c>
      <c r="G335" s="93">
        <v>0</v>
      </c>
      <c r="H335" s="93">
        <v>0</v>
      </c>
      <c r="I335" s="93">
        <v>0</v>
      </c>
      <c r="J335" s="93">
        <v>0</v>
      </c>
      <c r="K335" s="93">
        <v>0</v>
      </c>
      <c r="L335" s="93">
        <v>0</v>
      </c>
      <c r="M335" s="93">
        <v>0</v>
      </c>
      <c r="N335" s="93">
        <v>5.1999999999999998E-2</v>
      </c>
      <c r="O335" s="93">
        <v>0</v>
      </c>
      <c r="P335" s="93">
        <v>0</v>
      </c>
      <c r="Q335" s="93">
        <v>0</v>
      </c>
      <c r="R335" s="93">
        <v>0</v>
      </c>
      <c r="S335" s="93">
        <v>0</v>
      </c>
      <c r="T335" s="93">
        <v>5.1999999999999998E-2</v>
      </c>
      <c r="U335" s="52" t="s">
        <v>36</v>
      </c>
      <c r="V335" s="136">
        <v>0</v>
      </c>
      <c r="W335" s="136">
        <v>0</v>
      </c>
      <c r="X335" s="128" t="s">
        <v>927</v>
      </c>
    </row>
    <row r="336" spans="1:24" ht="30" x14ac:dyDescent="0.25">
      <c r="A336" s="30">
        <v>84</v>
      </c>
      <c r="B336" s="37"/>
      <c r="C336" s="37" t="s">
        <v>839</v>
      </c>
      <c r="D336" s="50" t="s">
        <v>928</v>
      </c>
      <c r="E336" s="50" t="s">
        <v>929</v>
      </c>
      <c r="F336" s="93">
        <v>0</v>
      </c>
      <c r="G336" s="93">
        <v>0</v>
      </c>
      <c r="H336" s="93">
        <v>0</v>
      </c>
      <c r="I336" s="93">
        <v>0</v>
      </c>
      <c r="J336" s="93">
        <v>0</v>
      </c>
      <c r="K336" s="93">
        <v>0</v>
      </c>
      <c r="L336" s="93">
        <v>0</v>
      </c>
      <c r="M336" s="93">
        <v>0</v>
      </c>
      <c r="N336" s="93">
        <v>0.29199999999999998</v>
      </c>
      <c r="O336" s="93">
        <v>0</v>
      </c>
      <c r="P336" s="93">
        <v>0</v>
      </c>
      <c r="Q336" s="93">
        <v>0</v>
      </c>
      <c r="R336" s="93">
        <v>0</v>
      </c>
      <c r="S336" s="93">
        <v>0</v>
      </c>
      <c r="T336" s="93">
        <v>0.29199999999999998</v>
      </c>
      <c r="U336" s="52" t="s">
        <v>36</v>
      </c>
      <c r="V336" s="136">
        <v>0</v>
      </c>
      <c r="W336" s="136">
        <v>0</v>
      </c>
      <c r="X336" s="128" t="s">
        <v>1025</v>
      </c>
    </row>
    <row r="337" spans="1:24" ht="30" x14ac:dyDescent="0.25">
      <c r="A337" s="30">
        <v>2734</v>
      </c>
      <c r="B337" s="37"/>
      <c r="C337" s="37" t="s">
        <v>839</v>
      </c>
      <c r="D337" s="50" t="s">
        <v>931</v>
      </c>
      <c r="E337" s="50" t="s">
        <v>932</v>
      </c>
      <c r="F337" s="93">
        <v>0</v>
      </c>
      <c r="G337" s="93">
        <v>0</v>
      </c>
      <c r="H337" s="93">
        <v>0</v>
      </c>
      <c r="I337" s="93">
        <v>0</v>
      </c>
      <c r="J337" s="93">
        <v>0</v>
      </c>
      <c r="K337" s="93">
        <v>0</v>
      </c>
      <c r="L337" s="93">
        <v>0</v>
      </c>
      <c r="M337" s="93">
        <v>0</v>
      </c>
      <c r="N337" s="93">
        <v>0</v>
      </c>
      <c r="O337" s="93">
        <v>0</v>
      </c>
      <c r="P337" s="93">
        <v>0</v>
      </c>
      <c r="Q337" s="93">
        <v>0</v>
      </c>
      <c r="R337" s="93">
        <v>0</v>
      </c>
      <c r="S337" s="93">
        <v>0</v>
      </c>
      <c r="T337" s="93">
        <v>0</v>
      </c>
      <c r="U337" s="52" t="s">
        <v>36</v>
      </c>
      <c r="V337" s="136">
        <v>0</v>
      </c>
      <c r="W337" s="136">
        <v>0</v>
      </c>
      <c r="X337" s="128">
        <v>0</v>
      </c>
    </row>
    <row r="338" spans="1:24" x14ac:dyDescent="0.25">
      <c r="A338" s="30" t="s">
        <v>934</v>
      </c>
      <c r="B338" s="37"/>
      <c r="C338" s="37" t="s">
        <v>839</v>
      </c>
      <c r="D338" s="50" t="s">
        <v>935</v>
      </c>
      <c r="E338" s="50" t="s">
        <v>936</v>
      </c>
      <c r="F338" s="93">
        <v>0</v>
      </c>
      <c r="G338" s="93">
        <v>2.5790000000000002</v>
      </c>
      <c r="H338" s="93">
        <v>0</v>
      </c>
      <c r="I338" s="93">
        <v>0</v>
      </c>
      <c r="J338" s="93">
        <v>0</v>
      </c>
      <c r="K338" s="93">
        <v>0</v>
      </c>
      <c r="L338" s="93">
        <v>0</v>
      </c>
      <c r="M338" s="93">
        <v>0</v>
      </c>
      <c r="N338" s="93">
        <v>3.2018023799999997</v>
      </c>
      <c r="O338" s="93">
        <v>0</v>
      </c>
      <c r="P338" s="93">
        <v>0</v>
      </c>
      <c r="Q338" s="93">
        <v>0</v>
      </c>
      <c r="R338" s="93">
        <v>0</v>
      </c>
      <c r="S338" s="93">
        <v>0</v>
      </c>
      <c r="T338" s="93">
        <v>0.62280237999999954</v>
      </c>
      <c r="U338" s="52" t="s">
        <v>36</v>
      </c>
      <c r="V338" s="136">
        <v>0</v>
      </c>
      <c r="W338" s="136">
        <v>0</v>
      </c>
      <c r="X338" s="128">
        <v>0</v>
      </c>
    </row>
    <row r="339" spans="1:24" x14ac:dyDescent="0.25">
      <c r="A339" s="30" t="s">
        <v>938</v>
      </c>
      <c r="B339" s="37"/>
      <c r="C339" s="37" t="s">
        <v>839</v>
      </c>
      <c r="D339" s="50" t="s">
        <v>939</v>
      </c>
      <c r="E339" s="50" t="s">
        <v>940</v>
      </c>
      <c r="F339" s="93">
        <v>0</v>
      </c>
      <c r="G339" s="93">
        <v>0.55082999999999993</v>
      </c>
      <c r="H339" s="93">
        <v>0</v>
      </c>
      <c r="I339" s="93">
        <v>0</v>
      </c>
      <c r="J339" s="93">
        <v>0</v>
      </c>
      <c r="K339" s="93">
        <v>0</v>
      </c>
      <c r="L339" s="93">
        <v>0</v>
      </c>
      <c r="M339" s="93">
        <v>0</v>
      </c>
      <c r="N339" s="93">
        <v>0.65483899000000001</v>
      </c>
      <c r="O339" s="93">
        <v>0</v>
      </c>
      <c r="P339" s="93">
        <v>0</v>
      </c>
      <c r="Q339" s="93">
        <v>0</v>
      </c>
      <c r="R339" s="93">
        <v>0</v>
      </c>
      <c r="S339" s="93">
        <v>0</v>
      </c>
      <c r="T339" s="93">
        <v>0.10400899000000008</v>
      </c>
      <c r="U339" s="52" t="s">
        <v>36</v>
      </c>
      <c r="V339" s="136">
        <v>0</v>
      </c>
      <c r="W339" s="136">
        <v>0</v>
      </c>
      <c r="X339" s="128">
        <v>0</v>
      </c>
    </row>
    <row r="340" spans="1:24" x14ac:dyDescent="0.25">
      <c r="A340" s="30" t="s">
        <v>941</v>
      </c>
      <c r="B340" s="37"/>
      <c r="C340" s="37" t="s">
        <v>839</v>
      </c>
      <c r="D340" s="50" t="s">
        <v>942</v>
      </c>
      <c r="E340" s="50" t="s">
        <v>943</v>
      </c>
      <c r="F340" s="93">
        <v>0</v>
      </c>
      <c r="G340" s="93">
        <v>0.5</v>
      </c>
      <c r="H340" s="93">
        <v>0</v>
      </c>
      <c r="I340" s="93">
        <v>0</v>
      </c>
      <c r="J340" s="93">
        <v>0</v>
      </c>
      <c r="K340" s="93">
        <v>0</v>
      </c>
      <c r="L340" s="93">
        <v>0</v>
      </c>
      <c r="M340" s="93">
        <v>0</v>
      </c>
      <c r="N340" s="93">
        <v>0.27848821999999995</v>
      </c>
      <c r="O340" s="93">
        <v>0</v>
      </c>
      <c r="P340" s="93">
        <v>0</v>
      </c>
      <c r="Q340" s="93">
        <v>0</v>
      </c>
      <c r="R340" s="93">
        <v>0</v>
      </c>
      <c r="S340" s="93">
        <v>0</v>
      </c>
      <c r="T340" s="93">
        <v>-0.22151178000000005</v>
      </c>
      <c r="U340" s="52" t="s">
        <v>36</v>
      </c>
      <c r="V340" s="136">
        <v>0</v>
      </c>
      <c r="W340" s="136">
        <v>0</v>
      </c>
      <c r="X340" s="128">
        <v>0</v>
      </c>
    </row>
    <row r="341" spans="1:24" x14ac:dyDescent="0.25">
      <c r="A341" s="30" t="s">
        <v>944</v>
      </c>
      <c r="B341" s="37"/>
      <c r="C341" s="37" t="s">
        <v>839</v>
      </c>
      <c r="D341" s="50" t="s">
        <v>945</v>
      </c>
      <c r="E341" s="50" t="s">
        <v>946</v>
      </c>
      <c r="F341" s="93">
        <v>0</v>
      </c>
      <c r="G341" s="93">
        <v>0.33999999999999997</v>
      </c>
      <c r="H341" s="93">
        <v>0</v>
      </c>
      <c r="I341" s="93">
        <v>0</v>
      </c>
      <c r="J341" s="93">
        <v>0</v>
      </c>
      <c r="K341" s="93">
        <v>0</v>
      </c>
      <c r="L341" s="93">
        <v>0</v>
      </c>
      <c r="M341" s="93">
        <v>0</v>
      </c>
      <c r="N341" s="93">
        <v>0.08</v>
      </c>
      <c r="O341" s="93">
        <v>0</v>
      </c>
      <c r="P341" s="93">
        <v>0</v>
      </c>
      <c r="Q341" s="93">
        <v>0</v>
      </c>
      <c r="R341" s="93">
        <v>0</v>
      </c>
      <c r="S341" s="93">
        <v>0</v>
      </c>
      <c r="T341" s="93">
        <v>-0.25999999999999995</v>
      </c>
      <c r="U341" s="52" t="s">
        <v>36</v>
      </c>
      <c r="V341" s="136">
        <v>0</v>
      </c>
      <c r="W341" s="136">
        <v>0</v>
      </c>
      <c r="X341" s="128">
        <v>0</v>
      </c>
    </row>
    <row r="342" spans="1:24" ht="45" x14ac:dyDescent="0.25">
      <c r="A342" s="30">
        <v>2539</v>
      </c>
      <c r="B342" s="37"/>
      <c r="C342" s="37" t="s">
        <v>839</v>
      </c>
      <c r="D342" s="50" t="s">
        <v>948</v>
      </c>
      <c r="E342" s="50" t="s">
        <v>949</v>
      </c>
      <c r="F342" s="93">
        <v>0</v>
      </c>
      <c r="G342" s="93">
        <v>0</v>
      </c>
      <c r="H342" s="93">
        <v>0</v>
      </c>
      <c r="I342" s="93">
        <v>0</v>
      </c>
      <c r="J342" s="93">
        <v>0</v>
      </c>
      <c r="K342" s="93">
        <v>0</v>
      </c>
      <c r="L342" s="93">
        <v>0</v>
      </c>
      <c r="M342" s="93">
        <v>0</v>
      </c>
      <c r="N342" s="93">
        <v>0</v>
      </c>
      <c r="O342" s="93">
        <v>0</v>
      </c>
      <c r="P342" s="93">
        <v>0</v>
      </c>
      <c r="Q342" s="93">
        <v>0</v>
      </c>
      <c r="R342" s="93">
        <v>0</v>
      </c>
      <c r="S342" s="93">
        <v>0</v>
      </c>
      <c r="T342" s="93">
        <v>0</v>
      </c>
      <c r="U342" s="52" t="s">
        <v>36</v>
      </c>
      <c r="V342" s="136">
        <v>0</v>
      </c>
      <c r="W342" s="136">
        <v>0</v>
      </c>
      <c r="X342" s="128">
        <v>0</v>
      </c>
    </row>
    <row r="343" spans="1:24" ht="45" x14ac:dyDescent="0.25">
      <c r="A343" s="30" t="s">
        <v>950</v>
      </c>
      <c r="B343" s="37"/>
      <c r="C343" s="37" t="s">
        <v>839</v>
      </c>
      <c r="D343" s="50" t="s">
        <v>951</v>
      </c>
      <c r="E343" s="50" t="s">
        <v>952</v>
      </c>
      <c r="F343" s="93">
        <v>0</v>
      </c>
      <c r="G343" s="93">
        <v>0</v>
      </c>
      <c r="H343" s="93">
        <v>0</v>
      </c>
      <c r="I343" s="93">
        <v>0</v>
      </c>
      <c r="J343" s="93">
        <v>0</v>
      </c>
      <c r="K343" s="93">
        <v>0</v>
      </c>
      <c r="L343" s="93">
        <v>0</v>
      </c>
      <c r="M343" s="93">
        <v>0</v>
      </c>
      <c r="N343" s="93">
        <v>0</v>
      </c>
      <c r="O343" s="93">
        <v>0</v>
      </c>
      <c r="P343" s="93">
        <v>0</v>
      </c>
      <c r="Q343" s="93">
        <v>0</v>
      </c>
      <c r="R343" s="93">
        <v>0</v>
      </c>
      <c r="S343" s="93">
        <v>0</v>
      </c>
      <c r="T343" s="93">
        <v>0</v>
      </c>
      <c r="U343" s="52" t="s">
        <v>36</v>
      </c>
      <c r="V343" s="136">
        <v>0</v>
      </c>
      <c r="W343" s="136">
        <v>0</v>
      </c>
      <c r="X343" s="128">
        <v>0</v>
      </c>
    </row>
    <row r="344" spans="1:24" ht="30" x14ac:dyDescent="0.25">
      <c r="A344" s="30">
        <v>92</v>
      </c>
      <c r="B344" s="37"/>
      <c r="C344" s="37" t="s">
        <v>839</v>
      </c>
      <c r="D344" s="50" t="s">
        <v>954</v>
      </c>
      <c r="E344" s="50" t="s">
        <v>955</v>
      </c>
      <c r="F344" s="93">
        <v>0</v>
      </c>
      <c r="G344" s="93">
        <v>1.6949152542372883</v>
      </c>
      <c r="H344" s="93">
        <v>0</v>
      </c>
      <c r="I344" s="93">
        <v>0</v>
      </c>
      <c r="J344" s="93">
        <v>0</v>
      </c>
      <c r="K344" s="93">
        <v>0</v>
      </c>
      <c r="L344" s="93">
        <v>0</v>
      </c>
      <c r="M344" s="93">
        <v>0</v>
      </c>
      <c r="N344" s="93">
        <v>0.31409799999999999</v>
      </c>
      <c r="O344" s="93">
        <v>0</v>
      </c>
      <c r="P344" s="93">
        <v>0</v>
      </c>
      <c r="Q344" s="93">
        <v>0</v>
      </c>
      <c r="R344" s="93">
        <v>0</v>
      </c>
      <c r="S344" s="93">
        <v>0</v>
      </c>
      <c r="T344" s="93">
        <v>-1.3808172542372883</v>
      </c>
      <c r="U344" s="52" t="s">
        <v>36</v>
      </c>
      <c r="V344" s="136">
        <v>0</v>
      </c>
      <c r="W344" s="136">
        <v>0</v>
      </c>
      <c r="X344" s="128" t="s">
        <v>1027</v>
      </c>
    </row>
  </sheetData>
  <mergeCells count="16">
    <mergeCell ref="T15:W16"/>
    <mergeCell ref="X15:X18"/>
    <mergeCell ref="F16:L16"/>
    <mergeCell ref="N16:S16"/>
    <mergeCell ref="G17:L17"/>
    <mergeCell ref="N17:S17"/>
    <mergeCell ref="T17:U17"/>
    <mergeCell ref="V17:W17"/>
    <mergeCell ref="I5:M5"/>
    <mergeCell ref="H7:O7"/>
    <mergeCell ref="A15:A18"/>
    <mergeCell ref="B15:B18"/>
    <mergeCell ref="C15:C18"/>
    <mergeCell ref="D15:D18"/>
    <mergeCell ref="E15:E18"/>
    <mergeCell ref="F15:S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Q341"/>
  <sheetViews>
    <sheetView topLeftCell="B4" zoomScale="80" zoomScaleNormal="80" workbookViewId="0">
      <pane xSplit="3" ySplit="15" topLeftCell="E19" activePane="bottomRight" state="frozen"/>
      <selection activeCell="B4" sqref="B4"/>
      <selection pane="topRight" activeCell="E4" sqref="E4"/>
      <selection pane="bottomLeft" activeCell="B19" sqref="B19"/>
      <selection pane="bottomRight" activeCell="L19" sqref="L19"/>
    </sheetView>
  </sheetViews>
  <sheetFormatPr defaultRowHeight="15" x14ac:dyDescent="0.25"/>
  <cols>
    <col min="1" max="1" width="9.85546875" style="96" hidden="1" customWidth="1"/>
    <col min="2" max="2" width="0.5703125" style="96" customWidth="1"/>
    <col min="3" max="3" width="10.140625" style="96" bestFit="1" customWidth="1"/>
    <col min="4" max="4" width="52.85546875" style="96" customWidth="1"/>
    <col min="5" max="5" width="19.28515625" style="96" customWidth="1"/>
    <col min="6" max="6" width="28.28515625" style="96" customWidth="1"/>
    <col min="7" max="7" width="10.28515625" style="96" customWidth="1"/>
    <col min="8" max="8" width="7.28515625" style="96" bestFit="1" customWidth="1"/>
    <col min="9" max="9" width="10.28515625" style="96" customWidth="1"/>
    <col min="10" max="11" width="7.28515625" style="96" bestFit="1" customWidth="1"/>
    <col min="12" max="12" width="9.28515625" style="96" bestFit="1" customWidth="1"/>
    <col min="13" max="13" width="7.28515625" style="96" bestFit="1" customWidth="1"/>
    <col min="14" max="14" width="10.42578125" style="96" bestFit="1" customWidth="1"/>
    <col min="15" max="15" width="7.28515625" style="96" bestFit="1" customWidth="1"/>
    <col min="16" max="16" width="10.42578125" style="96" bestFit="1" customWidth="1"/>
    <col min="17" max="17" width="56.7109375" style="96" customWidth="1"/>
    <col min="18" max="16384" width="9.140625" style="96"/>
  </cols>
  <sheetData>
    <row r="1" spans="1:17" ht="18.75" x14ac:dyDescent="0.25">
      <c r="Q1" s="2" t="s">
        <v>1065</v>
      </c>
    </row>
    <row r="2" spans="1:17" ht="18.75" x14ac:dyDescent="0.3">
      <c r="Q2" s="4" t="s">
        <v>1</v>
      </c>
    </row>
    <row r="3" spans="1:17" ht="18.75" x14ac:dyDescent="0.3">
      <c r="F3" s="143" t="s">
        <v>958</v>
      </c>
      <c r="G3" s="143"/>
      <c r="H3" s="143"/>
      <c r="I3" s="143"/>
      <c r="J3" s="143"/>
      <c r="K3" s="143"/>
      <c r="L3" s="143"/>
      <c r="Q3" s="4" t="s">
        <v>2</v>
      </c>
    </row>
    <row r="5" spans="1:17" ht="18.75" customHeight="1" x14ac:dyDescent="0.3">
      <c r="E5" s="65"/>
      <c r="F5" s="65"/>
      <c r="G5" s="144" t="s">
        <v>4</v>
      </c>
      <c r="H5" s="65"/>
      <c r="I5" s="65"/>
      <c r="J5" s="65"/>
      <c r="K5" s="65"/>
    </row>
    <row r="6" spans="1:17" ht="18.75" x14ac:dyDescent="0.3">
      <c r="F6" s="145" t="s">
        <v>5</v>
      </c>
      <c r="G6" s="145"/>
      <c r="H6" s="145"/>
      <c r="I6" s="145"/>
      <c r="J6" s="145"/>
      <c r="K6" s="145"/>
      <c r="L6" s="145"/>
      <c r="M6" s="145"/>
    </row>
    <row r="7" spans="1:17" ht="18.75" x14ac:dyDescent="0.3">
      <c r="G7" s="97" t="s">
        <v>6</v>
      </c>
    </row>
    <row r="8" spans="1:17" ht="18.75" customHeight="1" x14ac:dyDescent="0.25">
      <c r="F8" s="70" t="s">
        <v>7</v>
      </c>
    </row>
    <row r="10" spans="1:17" ht="18.75" x14ac:dyDescent="0.25">
      <c r="E10" s="71"/>
    </row>
    <row r="11" spans="1:17" ht="18.75" x14ac:dyDescent="0.25">
      <c r="E11" s="71"/>
      <c r="G11" s="71" t="s">
        <v>1029</v>
      </c>
    </row>
    <row r="12" spans="1:17" ht="31.5" customHeight="1" x14ac:dyDescent="0.25"/>
    <row r="13" spans="1:17" ht="18.75" x14ac:dyDescent="0.3">
      <c r="F13" s="98" t="s">
        <v>1066</v>
      </c>
      <c r="G13" s="98"/>
      <c r="H13" s="98"/>
      <c r="I13" s="98"/>
      <c r="J13" s="98"/>
      <c r="K13" s="98"/>
      <c r="L13" s="98"/>
    </row>
    <row r="14" spans="1:17" s="105" customFormat="1" ht="27.75" customHeight="1" x14ac:dyDescent="0.25">
      <c r="A14" s="99"/>
      <c r="B14" s="100"/>
      <c r="C14" s="99" t="s">
        <v>1031</v>
      </c>
      <c r="D14" s="99" t="s">
        <v>1032</v>
      </c>
      <c r="E14" s="99" t="s">
        <v>1033</v>
      </c>
      <c r="F14" s="99" t="s">
        <v>1067</v>
      </c>
      <c r="G14" s="110" t="s">
        <v>23</v>
      </c>
      <c r="H14" s="109"/>
      <c r="I14" s="109"/>
      <c r="J14" s="109"/>
      <c r="K14" s="111"/>
      <c r="L14" s="109" t="s">
        <v>24</v>
      </c>
      <c r="M14" s="109"/>
      <c r="N14" s="109"/>
      <c r="O14" s="109"/>
      <c r="P14" s="109"/>
      <c r="Q14" s="146" t="s">
        <v>1036</v>
      </c>
    </row>
    <row r="15" spans="1:17" s="105" customFormat="1" ht="78" customHeight="1" x14ac:dyDescent="0.25">
      <c r="A15" s="114"/>
      <c r="B15" s="100"/>
      <c r="C15" s="114"/>
      <c r="D15" s="114"/>
      <c r="E15" s="114"/>
      <c r="F15" s="114"/>
      <c r="G15" s="147" t="s">
        <v>1041</v>
      </c>
      <c r="H15" s="115" t="s">
        <v>1042</v>
      </c>
      <c r="I15" s="115" t="s">
        <v>1043</v>
      </c>
      <c r="J15" s="115" t="s">
        <v>1044</v>
      </c>
      <c r="K15" s="115" t="s">
        <v>1045</v>
      </c>
      <c r="L15" s="115" t="s">
        <v>1041</v>
      </c>
      <c r="M15" s="115" t="s">
        <v>1042</v>
      </c>
      <c r="N15" s="115" t="s">
        <v>1043</v>
      </c>
      <c r="O15" s="115" t="s">
        <v>1044</v>
      </c>
      <c r="P15" s="115" t="s">
        <v>1045</v>
      </c>
      <c r="Q15" s="146"/>
    </row>
    <row r="16" spans="1:17" s="105" customFormat="1" ht="23.25" customHeight="1" x14ac:dyDescent="0.25">
      <c r="A16" s="118"/>
      <c r="B16" s="118"/>
      <c r="C16" s="118">
        <v>1</v>
      </c>
      <c r="D16" s="118">
        <v>2</v>
      </c>
      <c r="E16" s="118">
        <v>3</v>
      </c>
      <c r="F16" s="118">
        <v>4</v>
      </c>
      <c r="G16" s="118">
        <f>F16+1</f>
        <v>5</v>
      </c>
      <c r="H16" s="118">
        <f t="shared" ref="H16:Q18" si="0">G16+1</f>
        <v>6</v>
      </c>
      <c r="I16" s="118">
        <f t="shared" si="0"/>
        <v>7</v>
      </c>
      <c r="J16" s="118">
        <f t="shared" si="0"/>
        <v>8</v>
      </c>
      <c r="K16" s="118">
        <f t="shared" si="0"/>
        <v>9</v>
      </c>
      <c r="L16" s="118">
        <f t="shared" si="0"/>
        <v>10</v>
      </c>
      <c r="M16" s="118">
        <f t="shared" si="0"/>
        <v>11</v>
      </c>
      <c r="N16" s="118">
        <f t="shared" si="0"/>
        <v>12</v>
      </c>
      <c r="O16" s="118">
        <f t="shared" si="0"/>
        <v>13</v>
      </c>
      <c r="P16" s="118">
        <f t="shared" si="0"/>
        <v>14</v>
      </c>
      <c r="Q16" s="118">
        <f t="shared" si="0"/>
        <v>15</v>
      </c>
    </row>
    <row r="17" spans="1:17" s="122" customFormat="1" ht="15.75" hidden="1" x14ac:dyDescent="0.25">
      <c r="A17" s="119"/>
      <c r="B17" s="119"/>
      <c r="C17" s="120"/>
      <c r="D17" s="119"/>
      <c r="E17" s="119"/>
      <c r="F17" s="119"/>
      <c r="G17" s="121">
        <v>24.628610465643018</v>
      </c>
      <c r="H17" s="119"/>
      <c r="I17" s="121">
        <v>47.291387210671843</v>
      </c>
      <c r="J17" s="121"/>
      <c r="K17" s="121"/>
      <c r="L17" s="121">
        <v>40.984000000000002</v>
      </c>
      <c r="M17" s="121"/>
      <c r="N17" s="121">
        <v>147.93600000000004</v>
      </c>
      <c r="O17" s="121"/>
      <c r="P17" s="118">
        <f t="shared" si="0"/>
        <v>1</v>
      </c>
      <c r="Q17" s="119"/>
    </row>
    <row r="18" spans="1:17" s="122" customFormat="1" ht="15.75" hidden="1" x14ac:dyDescent="0.25">
      <c r="A18" s="119"/>
      <c r="B18" s="119"/>
      <c r="C18" s="120"/>
      <c r="D18" s="119" t="s">
        <v>1047</v>
      </c>
      <c r="E18" s="119"/>
      <c r="F18" s="119"/>
      <c r="G18" s="121">
        <v>0</v>
      </c>
      <c r="H18" s="119"/>
      <c r="I18" s="121">
        <v>0</v>
      </c>
      <c r="J18" s="119"/>
      <c r="K18" s="119"/>
      <c r="L18" s="121">
        <v>0</v>
      </c>
      <c r="M18" s="119"/>
      <c r="N18" s="121">
        <v>0</v>
      </c>
      <c r="O18" s="119"/>
      <c r="P18" s="118">
        <f t="shared" si="0"/>
        <v>1</v>
      </c>
      <c r="Q18" s="119"/>
    </row>
    <row r="19" spans="1:17" ht="28.5" x14ac:dyDescent="0.25">
      <c r="A19" s="31"/>
      <c r="B19" s="31"/>
      <c r="C19" s="31" t="s">
        <v>36</v>
      </c>
      <c r="D19" s="32" t="s">
        <v>37</v>
      </c>
      <c r="E19" s="31" t="s">
        <v>38</v>
      </c>
      <c r="F19" s="148">
        <v>0</v>
      </c>
      <c r="G19" s="87">
        <v>24.628610465643014</v>
      </c>
      <c r="H19" s="87">
        <v>0</v>
      </c>
      <c r="I19" s="87">
        <v>47.291387210671843</v>
      </c>
      <c r="J19" s="87">
        <v>0</v>
      </c>
      <c r="K19" s="87">
        <v>0</v>
      </c>
      <c r="L19" s="87">
        <v>40.983999999999995</v>
      </c>
      <c r="M19" s="87">
        <v>0</v>
      </c>
      <c r="N19" s="87">
        <v>147.93600000000001</v>
      </c>
      <c r="O19" s="87">
        <v>0</v>
      </c>
      <c r="P19" s="87">
        <v>778.18399999999997</v>
      </c>
      <c r="Q19" s="88">
        <v>0</v>
      </c>
    </row>
    <row r="20" spans="1:17" ht="23.25" customHeight="1" x14ac:dyDescent="0.25">
      <c r="A20" s="123"/>
      <c r="B20" s="37"/>
      <c r="C20" s="37" t="s">
        <v>40</v>
      </c>
      <c r="D20" s="38" t="s">
        <v>41</v>
      </c>
      <c r="E20" s="39" t="s">
        <v>38</v>
      </c>
      <c r="F20" s="149">
        <v>0</v>
      </c>
      <c r="G20" s="89">
        <v>23.478610465643015</v>
      </c>
      <c r="H20" s="89">
        <v>0</v>
      </c>
      <c r="I20" s="89">
        <v>43.27438721067184</v>
      </c>
      <c r="J20" s="89">
        <v>0</v>
      </c>
      <c r="K20" s="89">
        <v>0</v>
      </c>
      <c r="L20" s="89">
        <v>37.313999999999993</v>
      </c>
      <c r="M20" s="89">
        <v>0</v>
      </c>
      <c r="N20" s="89">
        <v>134.54400000000001</v>
      </c>
      <c r="O20" s="89">
        <v>0</v>
      </c>
      <c r="P20" s="89">
        <v>0</v>
      </c>
      <c r="Q20" s="128">
        <v>0</v>
      </c>
    </row>
    <row r="21" spans="1:17" ht="30" x14ac:dyDescent="0.25">
      <c r="A21" s="129"/>
      <c r="B21" s="37"/>
      <c r="C21" s="37" t="s">
        <v>42</v>
      </c>
      <c r="D21" s="38" t="s">
        <v>43</v>
      </c>
      <c r="E21" s="39" t="s">
        <v>38</v>
      </c>
      <c r="F21" s="149">
        <v>0</v>
      </c>
      <c r="G21" s="89">
        <v>1.1499999999999999</v>
      </c>
      <c r="H21" s="89">
        <v>0</v>
      </c>
      <c r="I21" s="89">
        <v>4.0170000000000012</v>
      </c>
      <c r="J21" s="89">
        <v>0</v>
      </c>
      <c r="K21" s="89">
        <v>0</v>
      </c>
      <c r="L21" s="89">
        <v>0.4</v>
      </c>
      <c r="M21" s="89">
        <v>0</v>
      </c>
      <c r="N21" s="89">
        <v>2.452</v>
      </c>
      <c r="O21" s="89">
        <v>0</v>
      </c>
      <c r="P21" s="89">
        <v>778.18399999999997</v>
      </c>
      <c r="Q21" s="128">
        <v>0</v>
      </c>
    </row>
    <row r="22" spans="1:17" ht="45" x14ac:dyDescent="0.25">
      <c r="A22" s="129"/>
      <c r="B22" s="37"/>
      <c r="C22" s="37" t="s">
        <v>44</v>
      </c>
      <c r="D22" s="38" t="s">
        <v>45</v>
      </c>
      <c r="E22" s="39" t="s">
        <v>38</v>
      </c>
      <c r="F22" s="14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9">
        <v>0</v>
      </c>
      <c r="O22" s="89">
        <v>0</v>
      </c>
      <c r="P22" s="89">
        <v>0</v>
      </c>
      <c r="Q22" s="128">
        <v>0</v>
      </c>
    </row>
    <row r="23" spans="1:17" ht="30" x14ac:dyDescent="0.25">
      <c r="A23" s="129"/>
      <c r="B23" s="37"/>
      <c r="C23" s="37" t="s">
        <v>46</v>
      </c>
      <c r="D23" s="38" t="s">
        <v>47</v>
      </c>
      <c r="E23" s="39" t="s">
        <v>38</v>
      </c>
      <c r="F23" s="149">
        <v>0</v>
      </c>
      <c r="G23" s="89">
        <v>0</v>
      </c>
      <c r="H23" s="89">
        <v>0</v>
      </c>
      <c r="I23" s="89">
        <v>0</v>
      </c>
      <c r="J23" s="89">
        <v>0</v>
      </c>
      <c r="K23" s="89">
        <v>0</v>
      </c>
      <c r="L23" s="89">
        <v>0</v>
      </c>
      <c r="M23" s="89">
        <v>0</v>
      </c>
      <c r="N23" s="89">
        <v>2.3010000000000002</v>
      </c>
      <c r="O23" s="89">
        <v>0</v>
      </c>
      <c r="P23" s="89">
        <v>0</v>
      </c>
      <c r="Q23" s="128">
        <v>0</v>
      </c>
    </row>
    <row r="24" spans="1:17" ht="30" x14ac:dyDescent="0.25">
      <c r="A24" s="129"/>
      <c r="B24" s="37"/>
      <c r="C24" s="37" t="s">
        <v>48</v>
      </c>
      <c r="D24" s="38" t="s">
        <v>49</v>
      </c>
      <c r="E24" s="39" t="s">
        <v>38</v>
      </c>
      <c r="F24" s="149">
        <v>0</v>
      </c>
      <c r="G24" s="89">
        <v>0</v>
      </c>
      <c r="H24" s="89">
        <v>0</v>
      </c>
      <c r="I24" s="89">
        <v>0</v>
      </c>
      <c r="J24" s="89">
        <v>0</v>
      </c>
      <c r="K24" s="89">
        <v>0</v>
      </c>
      <c r="L24" s="89">
        <v>0</v>
      </c>
      <c r="M24" s="89">
        <v>0</v>
      </c>
      <c r="N24" s="89">
        <v>0</v>
      </c>
      <c r="O24" s="89">
        <v>0</v>
      </c>
      <c r="P24" s="89">
        <v>0</v>
      </c>
      <c r="Q24" s="128">
        <v>0</v>
      </c>
    </row>
    <row r="25" spans="1:17" ht="15.75" x14ac:dyDescent="0.25">
      <c r="A25" s="129"/>
      <c r="B25" s="37"/>
      <c r="C25" s="37" t="s">
        <v>50</v>
      </c>
      <c r="D25" s="38" t="s">
        <v>51</v>
      </c>
      <c r="E25" s="39" t="s">
        <v>38</v>
      </c>
      <c r="F25" s="149">
        <v>0</v>
      </c>
      <c r="G25" s="89">
        <v>0</v>
      </c>
      <c r="H25" s="89">
        <v>0</v>
      </c>
      <c r="I25" s="89">
        <v>0</v>
      </c>
      <c r="J25" s="89">
        <v>0</v>
      </c>
      <c r="K25" s="89">
        <v>0</v>
      </c>
      <c r="L25" s="89">
        <v>3.2700000000000005</v>
      </c>
      <c r="M25" s="89">
        <v>0</v>
      </c>
      <c r="N25" s="89">
        <v>8.6390000000000011</v>
      </c>
      <c r="O25" s="89">
        <v>0</v>
      </c>
      <c r="P25" s="89">
        <v>0</v>
      </c>
      <c r="Q25" s="128">
        <v>0</v>
      </c>
    </row>
    <row r="26" spans="1:17" s="135" customFormat="1" ht="21.75" customHeight="1" x14ac:dyDescent="0.25">
      <c r="A26" s="130"/>
      <c r="B26" s="131"/>
      <c r="C26" s="45" t="s">
        <v>52</v>
      </c>
      <c r="D26" s="46" t="s">
        <v>53</v>
      </c>
      <c r="E26" s="45" t="s">
        <v>38</v>
      </c>
      <c r="F26" s="149">
        <v>0</v>
      </c>
      <c r="G26" s="91">
        <v>24.628610465643014</v>
      </c>
      <c r="H26" s="91">
        <v>0</v>
      </c>
      <c r="I26" s="91">
        <v>47.291387210671843</v>
      </c>
      <c r="J26" s="91">
        <v>0</v>
      </c>
      <c r="K26" s="91">
        <v>0</v>
      </c>
      <c r="L26" s="91">
        <v>40.983999999999995</v>
      </c>
      <c r="M26" s="91">
        <v>0</v>
      </c>
      <c r="N26" s="91">
        <v>147.93600000000001</v>
      </c>
      <c r="O26" s="91">
        <v>0</v>
      </c>
      <c r="P26" s="91">
        <v>778.18399999999997</v>
      </c>
      <c r="Q26" s="128">
        <v>0</v>
      </c>
    </row>
    <row r="27" spans="1:17" ht="22.5" customHeight="1" x14ac:dyDescent="0.25">
      <c r="A27" s="129"/>
      <c r="B27" s="37"/>
      <c r="C27" s="37" t="s">
        <v>54</v>
      </c>
      <c r="D27" s="38" t="s">
        <v>55</v>
      </c>
      <c r="E27" s="39" t="s">
        <v>38</v>
      </c>
      <c r="F27" s="149">
        <v>0</v>
      </c>
      <c r="G27" s="89">
        <v>23.478610465643015</v>
      </c>
      <c r="H27" s="89">
        <v>0</v>
      </c>
      <c r="I27" s="89">
        <v>43.27438721067184</v>
      </c>
      <c r="J27" s="89">
        <v>0</v>
      </c>
      <c r="K27" s="89">
        <v>0</v>
      </c>
      <c r="L27" s="89">
        <v>37.313999999999993</v>
      </c>
      <c r="M27" s="89">
        <v>0</v>
      </c>
      <c r="N27" s="89">
        <v>134.54400000000001</v>
      </c>
      <c r="O27" s="89">
        <v>0</v>
      </c>
      <c r="P27" s="89">
        <v>0</v>
      </c>
      <c r="Q27" s="128">
        <v>0</v>
      </c>
    </row>
    <row r="28" spans="1:17" ht="30" x14ac:dyDescent="0.25">
      <c r="A28" s="129"/>
      <c r="B28" s="37"/>
      <c r="C28" s="37" t="s">
        <v>56</v>
      </c>
      <c r="D28" s="38" t="s">
        <v>57</v>
      </c>
      <c r="E28" s="39" t="s">
        <v>38</v>
      </c>
      <c r="F28" s="149">
        <v>0</v>
      </c>
      <c r="G28" s="89">
        <v>23.478610465643015</v>
      </c>
      <c r="H28" s="89">
        <v>0</v>
      </c>
      <c r="I28" s="89">
        <v>42.955387210671844</v>
      </c>
      <c r="J28" s="89">
        <v>0</v>
      </c>
      <c r="K28" s="89">
        <v>0</v>
      </c>
      <c r="L28" s="89">
        <v>36.053999999999995</v>
      </c>
      <c r="M28" s="89">
        <v>0</v>
      </c>
      <c r="N28" s="89">
        <v>133.23000000000002</v>
      </c>
      <c r="O28" s="89">
        <v>0</v>
      </c>
      <c r="P28" s="89">
        <v>0</v>
      </c>
      <c r="Q28" s="128">
        <v>0</v>
      </c>
    </row>
    <row r="29" spans="1:17" ht="45" x14ac:dyDescent="0.25">
      <c r="A29" s="30" t="s">
        <v>58</v>
      </c>
      <c r="B29" s="37"/>
      <c r="C29" s="50" t="s">
        <v>59</v>
      </c>
      <c r="D29" s="50" t="s">
        <v>60</v>
      </c>
      <c r="E29" s="50" t="s">
        <v>61</v>
      </c>
      <c r="F29" s="149">
        <v>0</v>
      </c>
      <c r="G29" s="93">
        <v>5.09111080736142</v>
      </c>
      <c r="H29" s="93">
        <v>0</v>
      </c>
      <c r="I29" s="93">
        <v>13.236888099139691</v>
      </c>
      <c r="J29" s="93">
        <v>0</v>
      </c>
      <c r="K29" s="93">
        <v>0</v>
      </c>
      <c r="L29" s="93">
        <v>3.4609999999999999</v>
      </c>
      <c r="M29" s="93">
        <v>0</v>
      </c>
      <c r="N29" s="93">
        <v>89.797500000000014</v>
      </c>
      <c r="O29" s="93">
        <v>0</v>
      </c>
      <c r="P29" s="93">
        <v>0</v>
      </c>
      <c r="Q29" s="128" t="s">
        <v>62</v>
      </c>
    </row>
    <row r="30" spans="1:17" ht="45" x14ac:dyDescent="0.25">
      <c r="A30" s="30" t="s">
        <v>63</v>
      </c>
      <c r="B30" s="37"/>
      <c r="C30" s="50" t="s">
        <v>64</v>
      </c>
      <c r="D30" s="50" t="s">
        <v>65</v>
      </c>
      <c r="E30" s="50" t="s">
        <v>66</v>
      </c>
      <c r="F30" s="149">
        <v>0</v>
      </c>
      <c r="G30" s="93">
        <v>5.7274996582815971</v>
      </c>
      <c r="H30" s="93">
        <v>0</v>
      </c>
      <c r="I30" s="93">
        <v>14.891499111532152</v>
      </c>
      <c r="J30" s="93">
        <v>0</v>
      </c>
      <c r="K30" s="93">
        <v>0</v>
      </c>
      <c r="L30" s="93">
        <v>9.8629999999999995</v>
      </c>
      <c r="M30" s="93">
        <v>0</v>
      </c>
      <c r="N30" s="93">
        <v>13.541</v>
      </c>
      <c r="O30" s="93">
        <v>0</v>
      </c>
      <c r="P30" s="93">
        <v>0</v>
      </c>
      <c r="Q30" s="128" t="s">
        <v>62</v>
      </c>
    </row>
    <row r="31" spans="1:17" ht="45" x14ac:dyDescent="0.25">
      <c r="A31" s="30"/>
      <c r="B31" s="37"/>
      <c r="C31" s="37" t="s">
        <v>67</v>
      </c>
      <c r="D31" s="38" t="s">
        <v>68</v>
      </c>
      <c r="E31" s="50" t="s">
        <v>38</v>
      </c>
      <c r="F31" s="149">
        <v>0</v>
      </c>
      <c r="G31" s="89">
        <v>12.66</v>
      </c>
      <c r="H31" s="89">
        <v>0</v>
      </c>
      <c r="I31" s="89">
        <v>14.826999999999998</v>
      </c>
      <c r="J31" s="89">
        <v>0</v>
      </c>
      <c r="K31" s="89">
        <v>0</v>
      </c>
      <c r="L31" s="89">
        <v>22.729999999999997</v>
      </c>
      <c r="M31" s="89">
        <v>0</v>
      </c>
      <c r="N31" s="89">
        <v>29.891500000000001</v>
      </c>
      <c r="O31" s="89">
        <v>0</v>
      </c>
      <c r="P31" s="89">
        <v>0</v>
      </c>
      <c r="Q31" s="128">
        <v>0</v>
      </c>
    </row>
    <row r="32" spans="1:17" ht="30" x14ac:dyDescent="0.25">
      <c r="A32" s="30">
        <v>2537</v>
      </c>
      <c r="B32" s="37"/>
      <c r="C32" s="37" t="s">
        <v>67</v>
      </c>
      <c r="D32" s="50" t="s">
        <v>69</v>
      </c>
      <c r="E32" s="50" t="s">
        <v>70</v>
      </c>
      <c r="F32" s="149">
        <v>0</v>
      </c>
      <c r="G32" s="93">
        <v>0</v>
      </c>
      <c r="H32" s="93">
        <v>0</v>
      </c>
      <c r="I32" s="93">
        <v>0</v>
      </c>
      <c r="J32" s="93">
        <v>0</v>
      </c>
      <c r="K32" s="93">
        <v>0</v>
      </c>
      <c r="L32" s="93">
        <v>0</v>
      </c>
      <c r="M32" s="93">
        <v>0</v>
      </c>
      <c r="N32" s="93">
        <v>0</v>
      </c>
      <c r="O32" s="93">
        <v>0</v>
      </c>
      <c r="P32" s="93">
        <v>0</v>
      </c>
      <c r="Q32" s="128">
        <v>0</v>
      </c>
    </row>
    <row r="33" spans="1:17" ht="30" x14ac:dyDescent="0.25">
      <c r="A33" s="30">
        <v>2633</v>
      </c>
      <c r="B33" s="37"/>
      <c r="C33" s="37" t="s">
        <v>67</v>
      </c>
      <c r="D33" s="50" t="s">
        <v>72</v>
      </c>
      <c r="E33" s="50" t="s">
        <v>73</v>
      </c>
      <c r="F33" s="149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128">
        <v>0</v>
      </c>
    </row>
    <row r="34" spans="1:17" x14ac:dyDescent="0.25">
      <c r="A34" s="30" t="s">
        <v>75</v>
      </c>
      <c r="B34" s="37"/>
      <c r="C34" s="37" t="s">
        <v>67</v>
      </c>
      <c r="D34" s="50" t="s">
        <v>76</v>
      </c>
      <c r="E34" s="50" t="s">
        <v>77</v>
      </c>
      <c r="F34" s="149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128">
        <v>0</v>
      </c>
    </row>
    <row r="35" spans="1:17" ht="30" x14ac:dyDescent="0.25">
      <c r="A35" s="30" t="s">
        <v>78</v>
      </c>
      <c r="B35" s="37"/>
      <c r="C35" s="37" t="s">
        <v>67</v>
      </c>
      <c r="D35" s="50" t="s">
        <v>79</v>
      </c>
      <c r="E35" s="50" t="s">
        <v>80</v>
      </c>
      <c r="F35" s="149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128">
        <v>0</v>
      </c>
    </row>
    <row r="36" spans="1:17" ht="60" x14ac:dyDescent="0.25">
      <c r="A36" s="30">
        <v>2878</v>
      </c>
      <c r="B36" s="37"/>
      <c r="C36" s="37" t="s">
        <v>67</v>
      </c>
      <c r="D36" s="50" t="s">
        <v>82</v>
      </c>
      <c r="E36" s="50" t="s">
        <v>83</v>
      </c>
      <c r="F36" s="149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128">
        <v>0</v>
      </c>
    </row>
    <row r="37" spans="1:17" ht="75" x14ac:dyDescent="0.25">
      <c r="A37" s="30">
        <v>2938</v>
      </c>
      <c r="B37" s="37"/>
      <c r="C37" s="37" t="s">
        <v>67</v>
      </c>
      <c r="D37" s="50" t="s">
        <v>85</v>
      </c>
      <c r="E37" s="50" t="s">
        <v>86</v>
      </c>
      <c r="F37" s="149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2.8</v>
      </c>
      <c r="M37" s="93">
        <v>0</v>
      </c>
      <c r="N37" s="93">
        <v>3.177</v>
      </c>
      <c r="O37" s="93">
        <v>0</v>
      </c>
      <c r="P37" s="93">
        <v>0</v>
      </c>
      <c r="Q37" s="128" t="s">
        <v>87</v>
      </c>
    </row>
    <row r="38" spans="1:17" ht="60" x14ac:dyDescent="0.25">
      <c r="A38" s="30">
        <v>3071</v>
      </c>
      <c r="B38" s="37"/>
      <c r="C38" s="37" t="s">
        <v>67</v>
      </c>
      <c r="D38" s="50" t="s">
        <v>88</v>
      </c>
      <c r="E38" s="50" t="s">
        <v>89</v>
      </c>
      <c r="F38" s="149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128">
        <v>0</v>
      </c>
    </row>
    <row r="39" spans="1:17" ht="60" x14ac:dyDescent="0.25">
      <c r="A39" s="30">
        <v>3073</v>
      </c>
      <c r="B39" s="37"/>
      <c r="C39" s="37" t="s">
        <v>67</v>
      </c>
      <c r="D39" s="50" t="s">
        <v>91</v>
      </c>
      <c r="E39" s="50" t="s">
        <v>92</v>
      </c>
      <c r="F39" s="149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93">
        <v>0</v>
      </c>
      <c r="N39" s="93">
        <v>0</v>
      </c>
      <c r="O39" s="93">
        <v>0</v>
      </c>
      <c r="P39" s="93">
        <v>0</v>
      </c>
      <c r="Q39" s="128">
        <v>0</v>
      </c>
    </row>
    <row r="40" spans="1:17" ht="60" x14ac:dyDescent="0.25">
      <c r="A40" s="30">
        <v>3490</v>
      </c>
      <c r="B40" s="37"/>
      <c r="C40" s="37" t="s">
        <v>67</v>
      </c>
      <c r="D40" s="50" t="s">
        <v>94</v>
      </c>
      <c r="E40" s="50" t="s">
        <v>95</v>
      </c>
      <c r="F40" s="149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128">
        <v>0</v>
      </c>
    </row>
    <row r="41" spans="1:17" ht="45" x14ac:dyDescent="0.25">
      <c r="A41" s="30" t="s">
        <v>97</v>
      </c>
      <c r="B41" s="37"/>
      <c r="C41" s="37" t="s">
        <v>67</v>
      </c>
      <c r="D41" s="50" t="s">
        <v>98</v>
      </c>
      <c r="E41" s="50" t="s">
        <v>99</v>
      </c>
      <c r="F41" s="149">
        <v>0</v>
      </c>
      <c r="G41" s="93">
        <v>0</v>
      </c>
      <c r="H41" s="93">
        <v>0</v>
      </c>
      <c r="I41" s="93">
        <v>0</v>
      </c>
      <c r="J41" s="93">
        <v>0</v>
      </c>
      <c r="K41" s="93">
        <v>0</v>
      </c>
      <c r="L41" s="93">
        <v>0</v>
      </c>
      <c r="M41" s="93">
        <v>0</v>
      </c>
      <c r="N41" s="93">
        <v>0</v>
      </c>
      <c r="O41" s="93">
        <v>0</v>
      </c>
      <c r="P41" s="93">
        <v>0</v>
      </c>
      <c r="Q41" s="128">
        <v>0</v>
      </c>
    </row>
    <row r="42" spans="1:17" ht="60" x14ac:dyDescent="0.25">
      <c r="A42" s="30" t="s">
        <v>101</v>
      </c>
      <c r="B42" s="37"/>
      <c r="C42" s="37" t="s">
        <v>67</v>
      </c>
      <c r="D42" s="50" t="s">
        <v>102</v>
      </c>
      <c r="E42" s="50" t="s">
        <v>103</v>
      </c>
      <c r="F42" s="149">
        <v>0</v>
      </c>
      <c r="G42" s="93">
        <v>0</v>
      </c>
      <c r="H42" s="93">
        <v>0</v>
      </c>
      <c r="I42" s="93">
        <v>0</v>
      </c>
      <c r="J42" s="93">
        <v>0</v>
      </c>
      <c r="K42" s="93">
        <v>0</v>
      </c>
      <c r="L42" s="93">
        <v>0</v>
      </c>
      <c r="M42" s="93">
        <v>0</v>
      </c>
      <c r="N42" s="93">
        <v>0</v>
      </c>
      <c r="O42" s="93">
        <v>0</v>
      </c>
      <c r="P42" s="93">
        <v>0</v>
      </c>
      <c r="Q42" s="128">
        <v>0</v>
      </c>
    </row>
    <row r="43" spans="1:17" ht="75" x14ac:dyDescent="0.25">
      <c r="A43" s="30">
        <v>2629</v>
      </c>
      <c r="B43" s="37"/>
      <c r="C43" s="37" t="s">
        <v>67</v>
      </c>
      <c r="D43" s="50" t="s">
        <v>104</v>
      </c>
      <c r="E43" s="50" t="s">
        <v>105</v>
      </c>
      <c r="F43" s="149">
        <v>0</v>
      </c>
      <c r="G43" s="93">
        <v>0</v>
      </c>
      <c r="H43" s="93">
        <v>0</v>
      </c>
      <c r="I43" s="93">
        <v>0</v>
      </c>
      <c r="J43" s="93">
        <v>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93">
        <v>0</v>
      </c>
      <c r="Q43" s="128">
        <v>0</v>
      </c>
    </row>
    <row r="44" spans="1:17" ht="75" x14ac:dyDescent="0.25">
      <c r="A44" s="30" t="s">
        <v>107</v>
      </c>
      <c r="B44" s="37"/>
      <c r="C44" s="37" t="s">
        <v>67</v>
      </c>
      <c r="D44" s="50" t="s">
        <v>108</v>
      </c>
      <c r="E44" s="50" t="s">
        <v>109</v>
      </c>
      <c r="F44" s="149">
        <v>0</v>
      </c>
      <c r="G44" s="93">
        <v>0</v>
      </c>
      <c r="H44" s="93">
        <v>0</v>
      </c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93">
        <v>0</v>
      </c>
      <c r="Q44" s="128">
        <v>0</v>
      </c>
    </row>
    <row r="45" spans="1:17" ht="30" x14ac:dyDescent="0.25">
      <c r="A45" s="30">
        <v>112</v>
      </c>
      <c r="B45" s="37"/>
      <c r="C45" s="37" t="s">
        <v>67</v>
      </c>
      <c r="D45" s="50" t="s">
        <v>110</v>
      </c>
      <c r="E45" s="50" t="s">
        <v>111</v>
      </c>
      <c r="F45" s="149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  <c r="M45" s="93">
        <v>0</v>
      </c>
      <c r="N45" s="93">
        <v>0</v>
      </c>
      <c r="O45" s="93">
        <v>0</v>
      </c>
      <c r="P45" s="93">
        <v>0</v>
      </c>
      <c r="Q45" s="128">
        <v>0</v>
      </c>
    </row>
    <row r="46" spans="1:17" ht="75" x14ac:dyDescent="0.25">
      <c r="A46" s="30">
        <v>2646</v>
      </c>
      <c r="B46" s="37"/>
      <c r="C46" s="37" t="s">
        <v>67</v>
      </c>
      <c r="D46" s="50" t="s">
        <v>112</v>
      </c>
      <c r="E46" s="50" t="s">
        <v>113</v>
      </c>
      <c r="F46" s="149">
        <v>0</v>
      </c>
      <c r="G46" s="93">
        <v>0</v>
      </c>
      <c r="H46" s="93">
        <v>0</v>
      </c>
      <c r="I46" s="93">
        <v>0</v>
      </c>
      <c r="J46" s="93">
        <v>0</v>
      </c>
      <c r="K46" s="93">
        <v>0</v>
      </c>
      <c r="L46" s="93">
        <v>0</v>
      </c>
      <c r="M46" s="93">
        <v>0</v>
      </c>
      <c r="N46" s="93">
        <v>0</v>
      </c>
      <c r="O46" s="93">
        <v>0</v>
      </c>
      <c r="P46" s="93">
        <v>0</v>
      </c>
      <c r="Q46" s="128">
        <v>0</v>
      </c>
    </row>
    <row r="47" spans="1:17" ht="105" x14ac:dyDescent="0.25">
      <c r="A47" s="30">
        <v>2675</v>
      </c>
      <c r="B47" s="37"/>
      <c r="C47" s="37" t="s">
        <v>67</v>
      </c>
      <c r="D47" s="50" t="s">
        <v>115</v>
      </c>
      <c r="E47" s="50" t="s">
        <v>116</v>
      </c>
      <c r="F47" s="149">
        <v>0</v>
      </c>
      <c r="G47" s="93">
        <v>0</v>
      </c>
      <c r="H47" s="93">
        <v>0</v>
      </c>
      <c r="I47" s="93">
        <v>0</v>
      </c>
      <c r="J47" s="93">
        <v>0</v>
      </c>
      <c r="K47" s="93">
        <v>0</v>
      </c>
      <c r="L47" s="93">
        <v>0</v>
      </c>
      <c r="M47" s="93">
        <v>0</v>
      </c>
      <c r="N47" s="93">
        <v>0</v>
      </c>
      <c r="O47" s="93">
        <v>0</v>
      </c>
      <c r="P47" s="93">
        <v>0</v>
      </c>
      <c r="Q47" s="128">
        <v>0</v>
      </c>
    </row>
    <row r="48" spans="1:17" ht="30" x14ac:dyDescent="0.25">
      <c r="A48" s="30">
        <v>2696</v>
      </c>
      <c r="B48" s="37"/>
      <c r="C48" s="37" t="s">
        <v>67</v>
      </c>
      <c r="D48" s="50" t="s">
        <v>118</v>
      </c>
      <c r="E48" s="50" t="s">
        <v>119</v>
      </c>
      <c r="F48" s="149">
        <v>0</v>
      </c>
      <c r="G48" s="93">
        <v>2</v>
      </c>
      <c r="H48" s="93">
        <v>0</v>
      </c>
      <c r="I48" s="93">
        <v>3.9470000000000001</v>
      </c>
      <c r="J48" s="93">
        <v>0</v>
      </c>
      <c r="K48" s="93">
        <v>0</v>
      </c>
      <c r="L48" s="93">
        <v>2</v>
      </c>
      <c r="M48" s="93">
        <v>0</v>
      </c>
      <c r="N48" s="93">
        <v>4.5884999999999998</v>
      </c>
      <c r="O48" s="93">
        <v>0</v>
      </c>
      <c r="P48" s="93">
        <v>0</v>
      </c>
      <c r="Q48" s="128" t="s">
        <v>1048</v>
      </c>
    </row>
    <row r="49" spans="1:17" ht="60" x14ac:dyDescent="0.25">
      <c r="A49" s="30">
        <v>2703</v>
      </c>
      <c r="B49" s="37"/>
      <c r="C49" s="37" t="s">
        <v>67</v>
      </c>
      <c r="D49" s="50" t="s">
        <v>121</v>
      </c>
      <c r="E49" s="50" t="s">
        <v>122</v>
      </c>
      <c r="F49" s="149">
        <v>0</v>
      </c>
      <c r="G49" s="93">
        <v>4</v>
      </c>
      <c r="H49" s="93">
        <v>0</v>
      </c>
      <c r="I49" s="93">
        <v>0.49099999999999999</v>
      </c>
      <c r="J49" s="93">
        <v>0</v>
      </c>
      <c r="K49" s="93">
        <v>0</v>
      </c>
      <c r="L49" s="93">
        <v>0</v>
      </c>
      <c r="M49" s="93">
        <v>0</v>
      </c>
      <c r="N49" s="93">
        <v>0</v>
      </c>
      <c r="O49" s="93">
        <v>0</v>
      </c>
      <c r="P49" s="93">
        <v>0</v>
      </c>
      <c r="Q49" s="128" t="s">
        <v>123</v>
      </c>
    </row>
    <row r="50" spans="1:17" ht="90" x14ac:dyDescent="0.25">
      <c r="A50" s="30">
        <v>2752</v>
      </c>
      <c r="B50" s="37"/>
      <c r="C50" s="37" t="s">
        <v>67</v>
      </c>
      <c r="D50" s="50" t="s">
        <v>124</v>
      </c>
      <c r="E50" s="50" t="s">
        <v>125</v>
      </c>
      <c r="F50" s="149">
        <v>0</v>
      </c>
      <c r="G50" s="93">
        <v>4.0599999999999996</v>
      </c>
      <c r="H50" s="93">
        <v>0</v>
      </c>
      <c r="I50" s="93">
        <v>2.5</v>
      </c>
      <c r="J50" s="93">
        <v>0</v>
      </c>
      <c r="K50" s="93">
        <v>0</v>
      </c>
      <c r="L50" s="93">
        <v>2.06</v>
      </c>
      <c r="M50" s="93">
        <v>0</v>
      </c>
      <c r="N50" s="93">
        <v>4.7850000000000001</v>
      </c>
      <c r="O50" s="93">
        <v>0</v>
      </c>
      <c r="P50" s="93">
        <v>0</v>
      </c>
      <c r="Q50" s="128" t="s">
        <v>1049</v>
      </c>
    </row>
    <row r="51" spans="1:17" ht="60" x14ac:dyDescent="0.25">
      <c r="A51" s="30">
        <v>2771</v>
      </c>
      <c r="B51" s="37"/>
      <c r="C51" s="37" t="s">
        <v>67</v>
      </c>
      <c r="D51" s="50" t="s">
        <v>127</v>
      </c>
      <c r="E51" s="50" t="s">
        <v>128</v>
      </c>
      <c r="F51" s="149">
        <v>0</v>
      </c>
      <c r="G51" s="93">
        <v>1.3</v>
      </c>
      <c r="H51" s="93">
        <v>0</v>
      </c>
      <c r="I51" s="93">
        <v>3.3</v>
      </c>
      <c r="J51" s="93">
        <v>0</v>
      </c>
      <c r="K51" s="93">
        <v>0</v>
      </c>
      <c r="L51" s="93">
        <v>1.26</v>
      </c>
      <c r="M51" s="93">
        <v>0</v>
      </c>
      <c r="N51" s="93">
        <v>3.282</v>
      </c>
      <c r="O51" s="93">
        <v>0</v>
      </c>
      <c r="P51" s="93">
        <v>0</v>
      </c>
      <c r="Q51" s="128" t="s">
        <v>1050</v>
      </c>
    </row>
    <row r="52" spans="1:17" ht="45" x14ac:dyDescent="0.25">
      <c r="A52" s="30">
        <v>2774</v>
      </c>
      <c r="B52" s="37"/>
      <c r="C52" s="37" t="s">
        <v>67</v>
      </c>
      <c r="D52" s="50" t="s">
        <v>130</v>
      </c>
      <c r="E52" s="50" t="s">
        <v>131</v>
      </c>
      <c r="F52" s="149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128">
        <v>0</v>
      </c>
    </row>
    <row r="53" spans="1:17" ht="45" x14ac:dyDescent="0.25">
      <c r="A53" s="30">
        <v>2775</v>
      </c>
      <c r="B53" s="37"/>
      <c r="C53" s="37" t="s">
        <v>67</v>
      </c>
      <c r="D53" s="50" t="s">
        <v>133</v>
      </c>
      <c r="E53" s="50" t="s">
        <v>134</v>
      </c>
      <c r="F53" s="149">
        <v>0</v>
      </c>
      <c r="G53" s="93">
        <v>0</v>
      </c>
      <c r="H53" s="93">
        <v>0</v>
      </c>
      <c r="I53" s="93">
        <v>0</v>
      </c>
      <c r="J53" s="93">
        <v>0</v>
      </c>
      <c r="K53" s="93">
        <v>0</v>
      </c>
      <c r="L53" s="93">
        <v>0</v>
      </c>
      <c r="M53" s="93">
        <v>0</v>
      </c>
      <c r="N53" s="93">
        <v>0</v>
      </c>
      <c r="O53" s="93">
        <v>0</v>
      </c>
      <c r="P53" s="93">
        <v>0</v>
      </c>
      <c r="Q53" s="128">
        <v>0</v>
      </c>
    </row>
    <row r="54" spans="1:17" ht="60" x14ac:dyDescent="0.25">
      <c r="A54" s="30">
        <v>3051</v>
      </c>
      <c r="B54" s="37"/>
      <c r="C54" s="37" t="s">
        <v>67</v>
      </c>
      <c r="D54" s="50" t="s">
        <v>136</v>
      </c>
      <c r="E54" s="50" t="s">
        <v>137</v>
      </c>
      <c r="F54" s="149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128">
        <v>0</v>
      </c>
    </row>
    <row r="55" spans="1:17" ht="75" x14ac:dyDescent="0.25">
      <c r="A55" s="30">
        <v>3105</v>
      </c>
      <c r="B55" s="37"/>
      <c r="C55" s="37" t="s">
        <v>67</v>
      </c>
      <c r="D55" s="50" t="s">
        <v>139</v>
      </c>
      <c r="E55" s="50" t="s">
        <v>140</v>
      </c>
      <c r="F55" s="149">
        <v>0</v>
      </c>
      <c r="G55" s="93"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128">
        <v>0</v>
      </c>
    </row>
    <row r="56" spans="1:17" ht="60" x14ac:dyDescent="0.25">
      <c r="A56" s="30">
        <v>3148</v>
      </c>
      <c r="B56" s="37"/>
      <c r="C56" s="37" t="s">
        <v>67</v>
      </c>
      <c r="D56" s="50" t="s">
        <v>142</v>
      </c>
      <c r="E56" s="50" t="s">
        <v>143</v>
      </c>
      <c r="F56" s="149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128">
        <v>0</v>
      </c>
    </row>
    <row r="57" spans="1:17" ht="30" x14ac:dyDescent="0.25">
      <c r="A57" s="30">
        <v>3543</v>
      </c>
      <c r="B57" s="37"/>
      <c r="C57" s="37" t="s">
        <v>67</v>
      </c>
      <c r="D57" s="50" t="s">
        <v>144</v>
      </c>
      <c r="E57" s="50" t="s">
        <v>145</v>
      </c>
      <c r="F57" s="149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128">
        <v>0</v>
      </c>
    </row>
    <row r="58" spans="1:17" ht="45" x14ac:dyDescent="0.25">
      <c r="A58" s="30" t="s">
        <v>147</v>
      </c>
      <c r="B58" s="37"/>
      <c r="C58" s="37" t="s">
        <v>67</v>
      </c>
      <c r="D58" s="50" t="s">
        <v>148</v>
      </c>
      <c r="E58" s="50" t="s">
        <v>149</v>
      </c>
      <c r="F58" s="149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3</v>
      </c>
      <c r="M58" s="93">
        <v>0</v>
      </c>
      <c r="N58" s="93">
        <v>1.873</v>
      </c>
      <c r="O58" s="93">
        <v>0</v>
      </c>
      <c r="P58" s="93">
        <v>0</v>
      </c>
      <c r="Q58" s="128" t="s">
        <v>150</v>
      </c>
    </row>
    <row r="59" spans="1:17" ht="30" x14ac:dyDescent="0.25">
      <c r="A59" s="30" t="s">
        <v>151</v>
      </c>
      <c r="B59" s="37"/>
      <c r="C59" s="37" t="s">
        <v>67</v>
      </c>
      <c r="D59" s="50" t="s">
        <v>152</v>
      </c>
      <c r="E59" s="50" t="s">
        <v>153</v>
      </c>
      <c r="F59" s="149">
        <v>0</v>
      </c>
      <c r="G59" s="93">
        <v>0</v>
      </c>
      <c r="H59" s="93">
        <v>0</v>
      </c>
      <c r="I59" s="93">
        <v>0</v>
      </c>
      <c r="J59" s="93">
        <v>0</v>
      </c>
      <c r="K59" s="93">
        <v>0</v>
      </c>
      <c r="L59" s="93">
        <v>0</v>
      </c>
      <c r="M59" s="93">
        <v>0</v>
      </c>
      <c r="N59" s="93">
        <v>0</v>
      </c>
      <c r="O59" s="93">
        <v>0</v>
      </c>
      <c r="P59" s="93">
        <v>0</v>
      </c>
      <c r="Q59" s="128">
        <v>0</v>
      </c>
    </row>
    <row r="60" spans="1:17" ht="45" x14ac:dyDescent="0.25">
      <c r="A60" s="30" t="s">
        <v>155</v>
      </c>
      <c r="B60" s="37"/>
      <c r="C60" s="37" t="s">
        <v>67</v>
      </c>
      <c r="D60" s="50" t="s">
        <v>156</v>
      </c>
      <c r="E60" s="50" t="s">
        <v>157</v>
      </c>
      <c r="F60" s="149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128">
        <v>0</v>
      </c>
    </row>
    <row r="61" spans="1:17" ht="30" x14ac:dyDescent="0.25">
      <c r="A61" s="30">
        <v>2004</v>
      </c>
      <c r="B61" s="37"/>
      <c r="C61" s="37" t="s">
        <v>67</v>
      </c>
      <c r="D61" s="50" t="s">
        <v>159</v>
      </c>
      <c r="E61" s="50" t="s">
        <v>160</v>
      </c>
      <c r="F61" s="149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128">
        <v>0</v>
      </c>
    </row>
    <row r="62" spans="1:17" ht="45" x14ac:dyDescent="0.25">
      <c r="A62" s="30">
        <v>2505</v>
      </c>
      <c r="B62" s="37"/>
      <c r="C62" s="37" t="s">
        <v>67</v>
      </c>
      <c r="D62" s="50" t="s">
        <v>162</v>
      </c>
      <c r="E62" s="50" t="s">
        <v>163</v>
      </c>
      <c r="F62" s="149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128">
        <v>0</v>
      </c>
    </row>
    <row r="63" spans="1:17" ht="30" x14ac:dyDescent="0.25">
      <c r="A63" s="30">
        <v>947</v>
      </c>
      <c r="B63" s="37"/>
      <c r="C63" s="37" t="s">
        <v>67</v>
      </c>
      <c r="D63" s="50" t="s">
        <v>165</v>
      </c>
      <c r="E63" s="50" t="s">
        <v>166</v>
      </c>
      <c r="F63" s="149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128">
        <v>0</v>
      </c>
    </row>
    <row r="64" spans="1:17" ht="75" x14ac:dyDescent="0.25">
      <c r="A64" s="30">
        <v>2566</v>
      </c>
      <c r="B64" s="37"/>
      <c r="C64" s="37" t="s">
        <v>67</v>
      </c>
      <c r="D64" s="50" t="s">
        <v>168</v>
      </c>
      <c r="E64" s="50" t="s">
        <v>169</v>
      </c>
      <c r="F64" s="149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128">
        <v>0</v>
      </c>
    </row>
    <row r="65" spans="1:17" ht="60" x14ac:dyDescent="0.25">
      <c r="A65" s="30">
        <v>3994</v>
      </c>
      <c r="B65" s="37"/>
      <c r="C65" s="37" t="s">
        <v>67</v>
      </c>
      <c r="D65" s="50" t="s">
        <v>171</v>
      </c>
      <c r="E65" s="50" t="s">
        <v>172</v>
      </c>
      <c r="F65" s="149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  <c r="M65" s="93">
        <v>0</v>
      </c>
      <c r="N65" s="93">
        <v>0</v>
      </c>
      <c r="O65" s="93">
        <v>0</v>
      </c>
      <c r="P65" s="93">
        <v>0</v>
      </c>
      <c r="Q65" s="128">
        <v>0</v>
      </c>
    </row>
    <row r="66" spans="1:17" ht="30" x14ac:dyDescent="0.25">
      <c r="A66" s="30">
        <v>814</v>
      </c>
      <c r="B66" s="37"/>
      <c r="C66" s="37" t="s">
        <v>67</v>
      </c>
      <c r="D66" s="50" t="s">
        <v>173</v>
      </c>
      <c r="E66" s="50" t="s">
        <v>174</v>
      </c>
      <c r="F66" s="149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128">
        <v>0</v>
      </c>
    </row>
    <row r="67" spans="1:17" ht="60" x14ac:dyDescent="0.25">
      <c r="A67" s="30">
        <v>1468</v>
      </c>
      <c r="B67" s="37"/>
      <c r="C67" s="37" t="s">
        <v>67</v>
      </c>
      <c r="D67" s="50" t="s">
        <v>175</v>
      </c>
      <c r="E67" s="50" t="s">
        <v>176</v>
      </c>
      <c r="F67" s="149">
        <v>0</v>
      </c>
      <c r="G67" s="93">
        <v>0</v>
      </c>
      <c r="H67" s="93">
        <v>0</v>
      </c>
      <c r="I67" s="93">
        <v>0</v>
      </c>
      <c r="J67" s="93">
        <v>0</v>
      </c>
      <c r="K67" s="93">
        <v>0</v>
      </c>
      <c r="L67" s="93">
        <v>0</v>
      </c>
      <c r="M67" s="93">
        <v>0</v>
      </c>
      <c r="N67" s="93">
        <v>0</v>
      </c>
      <c r="O67" s="93">
        <v>0</v>
      </c>
      <c r="P67" s="93">
        <v>0</v>
      </c>
      <c r="Q67" s="128">
        <v>0</v>
      </c>
    </row>
    <row r="68" spans="1:17" ht="60" x14ac:dyDescent="0.25">
      <c r="A68" s="30">
        <v>3016</v>
      </c>
      <c r="B68" s="37"/>
      <c r="C68" s="37" t="s">
        <v>67</v>
      </c>
      <c r="D68" s="50" t="s">
        <v>178</v>
      </c>
      <c r="E68" s="50" t="s">
        <v>179</v>
      </c>
      <c r="F68" s="149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128">
        <v>0</v>
      </c>
    </row>
    <row r="69" spans="1:17" ht="30" x14ac:dyDescent="0.25">
      <c r="A69" s="30">
        <v>3111</v>
      </c>
      <c r="B69" s="37"/>
      <c r="C69" s="37" t="s">
        <v>67</v>
      </c>
      <c r="D69" s="50" t="s">
        <v>181</v>
      </c>
      <c r="E69" s="50" t="s">
        <v>182</v>
      </c>
      <c r="F69" s="149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128">
        <v>0</v>
      </c>
    </row>
    <row r="70" spans="1:17" ht="45" x14ac:dyDescent="0.25">
      <c r="A70" s="30">
        <v>4174</v>
      </c>
      <c r="B70" s="37"/>
      <c r="C70" s="37" t="s">
        <v>67</v>
      </c>
      <c r="D70" s="50" t="s">
        <v>184</v>
      </c>
      <c r="E70" s="50" t="s">
        <v>185</v>
      </c>
      <c r="F70" s="149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128">
        <v>0</v>
      </c>
    </row>
    <row r="71" spans="1:17" ht="45" x14ac:dyDescent="0.25">
      <c r="A71" s="30">
        <v>4184</v>
      </c>
      <c r="B71" s="37"/>
      <c r="C71" s="37" t="s">
        <v>67</v>
      </c>
      <c r="D71" s="50" t="s">
        <v>186</v>
      </c>
      <c r="E71" s="50" t="s">
        <v>187</v>
      </c>
      <c r="F71" s="149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128">
        <v>0</v>
      </c>
    </row>
    <row r="72" spans="1:17" ht="45" x14ac:dyDescent="0.25">
      <c r="A72" s="30">
        <v>2783</v>
      </c>
      <c r="B72" s="37"/>
      <c r="C72" s="37" t="s">
        <v>67</v>
      </c>
      <c r="D72" s="50" t="s">
        <v>188</v>
      </c>
      <c r="E72" s="50" t="s">
        <v>189</v>
      </c>
      <c r="F72" s="149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128">
        <v>0</v>
      </c>
    </row>
    <row r="73" spans="1:17" ht="45" x14ac:dyDescent="0.25">
      <c r="A73" s="30">
        <v>2914</v>
      </c>
      <c r="B73" s="37"/>
      <c r="C73" s="37" t="s">
        <v>67</v>
      </c>
      <c r="D73" s="50" t="s">
        <v>191</v>
      </c>
      <c r="E73" s="50" t="s">
        <v>192</v>
      </c>
      <c r="F73" s="149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128">
        <v>0</v>
      </c>
    </row>
    <row r="74" spans="1:17" ht="45" x14ac:dyDescent="0.25">
      <c r="A74" s="30">
        <v>2955</v>
      </c>
      <c r="B74" s="37"/>
      <c r="C74" s="37" t="s">
        <v>67</v>
      </c>
      <c r="D74" s="50" t="s">
        <v>194</v>
      </c>
      <c r="E74" s="50" t="s">
        <v>195</v>
      </c>
      <c r="F74" s="149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128">
        <v>0</v>
      </c>
    </row>
    <row r="75" spans="1:17" ht="30" x14ac:dyDescent="0.25">
      <c r="A75" s="30">
        <v>2272</v>
      </c>
      <c r="B75" s="37"/>
      <c r="C75" s="37" t="s">
        <v>67</v>
      </c>
      <c r="D75" s="50" t="s">
        <v>196</v>
      </c>
      <c r="E75" s="50" t="s">
        <v>197</v>
      </c>
      <c r="F75" s="149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128">
        <v>0</v>
      </c>
    </row>
    <row r="76" spans="1:17" ht="45" x14ac:dyDescent="0.25">
      <c r="A76" s="30">
        <v>2736</v>
      </c>
      <c r="B76" s="37"/>
      <c r="C76" s="37" t="s">
        <v>67</v>
      </c>
      <c r="D76" s="50" t="s">
        <v>199</v>
      </c>
      <c r="E76" s="50" t="s">
        <v>200</v>
      </c>
      <c r="F76" s="149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  <c r="O76" s="93">
        <v>0</v>
      </c>
      <c r="P76" s="93">
        <v>0</v>
      </c>
      <c r="Q76" s="128">
        <v>0</v>
      </c>
    </row>
    <row r="77" spans="1:17" ht="45" x14ac:dyDescent="0.25">
      <c r="A77" s="30">
        <v>3090</v>
      </c>
      <c r="B77" s="37"/>
      <c r="C77" s="37" t="s">
        <v>67</v>
      </c>
      <c r="D77" s="50" t="s">
        <v>201</v>
      </c>
      <c r="E77" s="50" t="s">
        <v>202</v>
      </c>
      <c r="F77" s="149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1.23</v>
      </c>
      <c r="O77" s="93">
        <v>0</v>
      </c>
      <c r="P77" s="93">
        <v>0</v>
      </c>
      <c r="Q77" s="128" t="s">
        <v>203</v>
      </c>
    </row>
    <row r="78" spans="1:17" ht="30" x14ac:dyDescent="0.25">
      <c r="A78" s="30">
        <v>2849</v>
      </c>
      <c r="B78" s="37"/>
      <c r="C78" s="37" t="s">
        <v>67</v>
      </c>
      <c r="D78" s="50" t="s">
        <v>204</v>
      </c>
      <c r="E78" s="50" t="s">
        <v>205</v>
      </c>
      <c r="F78" s="149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128">
        <v>0</v>
      </c>
    </row>
    <row r="79" spans="1:17" ht="30" x14ac:dyDescent="0.25">
      <c r="A79" s="30">
        <v>2856</v>
      </c>
      <c r="B79" s="37"/>
      <c r="C79" s="37" t="s">
        <v>67</v>
      </c>
      <c r="D79" s="50" t="s">
        <v>206</v>
      </c>
      <c r="E79" s="50" t="s">
        <v>207</v>
      </c>
      <c r="F79" s="149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128">
        <v>0</v>
      </c>
    </row>
    <row r="80" spans="1:17" ht="30" x14ac:dyDescent="0.25">
      <c r="A80" s="30">
        <v>3110</v>
      </c>
      <c r="B80" s="37"/>
      <c r="C80" s="37" t="s">
        <v>67</v>
      </c>
      <c r="D80" s="50" t="s">
        <v>208</v>
      </c>
      <c r="E80" s="50" t="s">
        <v>209</v>
      </c>
      <c r="F80" s="149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  <c r="M80" s="93">
        <v>0</v>
      </c>
      <c r="N80" s="93">
        <v>0</v>
      </c>
      <c r="O80" s="93">
        <v>0</v>
      </c>
      <c r="P80" s="93">
        <v>0</v>
      </c>
      <c r="Q80" s="128">
        <v>0</v>
      </c>
    </row>
    <row r="81" spans="1:17" ht="30" x14ac:dyDescent="0.25">
      <c r="A81" s="30" t="s">
        <v>211</v>
      </c>
      <c r="B81" s="37"/>
      <c r="C81" s="37" t="s">
        <v>67</v>
      </c>
      <c r="D81" s="50" t="s">
        <v>212</v>
      </c>
      <c r="E81" s="50" t="s">
        <v>213</v>
      </c>
      <c r="F81" s="149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128">
        <v>0</v>
      </c>
    </row>
    <row r="82" spans="1:17" ht="45" x14ac:dyDescent="0.25">
      <c r="A82" s="30">
        <v>1460</v>
      </c>
      <c r="B82" s="37"/>
      <c r="C82" s="37" t="s">
        <v>67</v>
      </c>
      <c r="D82" s="50" t="s">
        <v>215</v>
      </c>
      <c r="E82" s="50" t="s">
        <v>216</v>
      </c>
      <c r="F82" s="149">
        <v>0</v>
      </c>
      <c r="G82" s="93">
        <v>0.8</v>
      </c>
      <c r="H82" s="93">
        <v>0</v>
      </c>
      <c r="I82" s="93">
        <v>4.1579999999999995</v>
      </c>
      <c r="J82" s="93">
        <v>0</v>
      </c>
      <c r="K82" s="93"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128" t="s">
        <v>991</v>
      </c>
    </row>
    <row r="83" spans="1:17" ht="45" x14ac:dyDescent="0.25">
      <c r="A83" s="30">
        <v>2185</v>
      </c>
      <c r="B83" s="37"/>
      <c r="C83" s="37" t="s">
        <v>67</v>
      </c>
      <c r="D83" s="50" t="s">
        <v>218</v>
      </c>
      <c r="E83" s="50" t="s">
        <v>219</v>
      </c>
      <c r="F83" s="149">
        <v>0</v>
      </c>
      <c r="G83" s="93">
        <v>0</v>
      </c>
      <c r="H83" s="93">
        <v>0</v>
      </c>
      <c r="I83" s="93">
        <v>0</v>
      </c>
      <c r="J83" s="93">
        <v>0</v>
      </c>
      <c r="K83" s="93">
        <v>0</v>
      </c>
      <c r="L83" s="93">
        <v>0</v>
      </c>
      <c r="M83" s="93">
        <v>0</v>
      </c>
      <c r="N83" s="93">
        <v>0</v>
      </c>
      <c r="O83" s="93">
        <v>0</v>
      </c>
      <c r="P83" s="93">
        <v>0</v>
      </c>
      <c r="Q83" s="128">
        <v>0</v>
      </c>
    </row>
    <row r="84" spans="1:17" ht="90" x14ac:dyDescent="0.25">
      <c r="A84" s="30">
        <v>2044</v>
      </c>
      <c r="B84" s="37"/>
      <c r="C84" s="37" t="s">
        <v>67</v>
      </c>
      <c r="D84" s="50" t="s">
        <v>221</v>
      </c>
      <c r="E84" s="50" t="s">
        <v>222</v>
      </c>
      <c r="F84" s="149">
        <v>0</v>
      </c>
      <c r="G84" s="93">
        <v>0</v>
      </c>
      <c r="H84" s="93">
        <v>0</v>
      </c>
      <c r="I84" s="93">
        <v>0</v>
      </c>
      <c r="J84" s="93">
        <v>0</v>
      </c>
      <c r="K84" s="93">
        <v>0</v>
      </c>
      <c r="L84" s="93">
        <v>0.4</v>
      </c>
      <c r="M84" s="93">
        <v>0</v>
      </c>
      <c r="N84" s="93">
        <v>2.4649999999999999</v>
      </c>
      <c r="O84" s="93">
        <v>0</v>
      </c>
      <c r="P84" s="93">
        <v>0</v>
      </c>
      <c r="Q84" s="128" t="s">
        <v>223</v>
      </c>
    </row>
    <row r="85" spans="1:17" ht="30" x14ac:dyDescent="0.25">
      <c r="A85" s="30">
        <v>2354</v>
      </c>
      <c r="B85" s="37"/>
      <c r="C85" s="37" t="s">
        <v>67</v>
      </c>
      <c r="D85" s="50" t="s">
        <v>224</v>
      </c>
      <c r="E85" s="50" t="s">
        <v>225</v>
      </c>
      <c r="F85" s="149">
        <v>0</v>
      </c>
      <c r="G85" s="93">
        <v>0</v>
      </c>
      <c r="H85" s="93">
        <v>0</v>
      </c>
      <c r="I85" s="93">
        <v>0</v>
      </c>
      <c r="J85" s="93">
        <v>0</v>
      </c>
      <c r="K85" s="93">
        <v>0</v>
      </c>
      <c r="L85" s="93">
        <v>0</v>
      </c>
      <c r="M85" s="93">
        <v>0</v>
      </c>
      <c r="N85" s="93">
        <v>0</v>
      </c>
      <c r="O85" s="93">
        <v>0</v>
      </c>
      <c r="P85" s="93">
        <v>0</v>
      </c>
      <c r="Q85" s="128">
        <v>0</v>
      </c>
    </row>
    <row r="86" spans="1:17" ht="45" x14ac:dyDescent="0.25">
      <c r="A86" s="30">
        <v>2385</v>
      </c>
      <c r="B86" s="37"/>
      <c r="C86" s="37" t="s">
        <v>67</v>
      </c>
      <c r="D86" s="50" t="s">
        <v>227</v>
      </c>
      <c r="E86" s="50" t="s">
        <v>228</v>
      </c>
      <c r="F86" s="149">
        <v>0</v>
      </c>
      <c r="G86" s="93">
        <v>0</v>
      </c>
      <c r="H86" s="93">
        <v>0</v>
      </c>
      <c r="I86" s="93">
        <v>0</v>
      </c>
      <c r="J86" s="93">
        <v>0</v>
      </c>
      <c r="K86" s="93">
        <v>0</v>
      </c>
      <c r="L86" s="93">
        <v>0</v>
      </c>
      <c r="M86" s="93">
        <v>0</v>
      </c>
      <c r="N86" s="93">
        <v>0</v>
      </c>
      <c r="O86" s="93">
        <v>0</v>
      </c>
      <c r="P86" s="93">
        <v>0</v>
      </c>
      <c r="Q86" s="128">
        <v>0</v>
      </c>
    </row>
    <row r="87" spans="1:17" ht="45" x14ac:dyDescent="0.25">
      <c r="A87" s="30">
        <v>2574</v>
      </c>
      <c r="B87" s="37"/>
      <c r="C87" s="37" t="s">
        <v>67</v>
      </c>
      <c r="D87" s="50" t="s">
        <v>230</v>
      </c>
      <c r="E87" s="50" t="s">
        <v>231</v>
      </c>
      <c r="F87" s="149">
        <v>0</v>
      </c>
      <c r="G87" s="93">
        <v>0</v>
      </c>
      <c r="H87" s="93">
        <v>0</v>
      </c>
      <c r="I87" s="93">
        <v>0</v>
      </c>
      <c r="J87" s="93">
        <v>0</v>
      </c>
      <c r="K87" s="93">
        <v>0</v>
      </c>
      <c r="L87" s="93">
        <v>0.4</v>
      </c>
      <c r="M87" s="93">
        <v>0</v>
      </c>
      <c r="N87" s="93">
        <v>0.9850000000000001</v>
      </c>
      <c r="O87" s="93">
        <v>0</v>
      </c>
      <c r="P87" s="93">
        <v>0</v>
      </c>
      <c r="Q87" s="128" t="s">
        <v>232</v>
      </c>
    </row>
    <row r="88" spans="1:17" ht="60" x14ac:dyDescent="0.25">
      <c r="A88" s="30">
        <v>2575</v>
      </c>
      <c r="B88" s="37"/>
      <c r="C88" s="37" t="s">
        <v>67</v>
      </c>
      <c r="D88" s="50" t="s">
        <v>233</v>
      </c>
      <c r="E88" s="50" t="s">
        <v>234</v>
      </c>
      <c r="F88" s="149">
        <v>0</v>
      </c>
      <c r="G88" s="93">
        <v>0</v>
      </c>
      <c r="H88" s="93">
        <v>0</v>
      </c>
      <c r="I88" s="93">
        <v>0</v>
      </c>
      <c r="J88" s="93">
        <v>0</v>
      </c>
      <c r="K88" s="93">
        <v>0</v>
      </c>
      <c r="L88" s="93">
        <v>0</v>
      </c>
      <c r="M88" s="93">
        <v>0</v>
      </c>
      <c r="N88" s="93">
        <v>0</v>
      </c>
      <c r="O88" s="93">
        <v>0</v>
      </c>
      <c r="P88" s="93">
        <v>0</v>
      </c>
      <c r="Q88" s="128">
        <v>0</v>
      </c>
    </row>
    <row r="89" spans="1:17" ht="105" x14ac:dyDescent="0.25">
      <c r="A89" s="30">
        <v>2565</v>
      </c>
      <c r="B89" s="37"/>
      <c r="C89" s="37" t="s">
        <v>67</v>
      </c>
      <c r="D89" s="50" t="s">
        <v>236</v>
      </c>
      <c r="E89" s="50" t="s">
        <v>237</v>
      </c>
      <c r="F89" s="149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  <c r="M89" s="93">
        <v>0</v>
      </c>
      <c r="N89" s="93">
        <v>0</v>
      </c>
      <c r="O89" s="93">
        <v>0</v>
      </c>
      <c r="P89" s="93">
        <v>0</v>
      </c>
      <c r="Q89" s="128">
        <v>0</v>
      </c>
    </row>
    <row r="90" spans="1:17" ht="45" x14ac:dyDescent="0.25">
      <c r="A90" s="30">
        <v>2581</v>
      </c>
      <c r="B90" s="37"/>
      <c r="C90" s="37" t="s">
        <v>67</v>
      </c>
      <c r="D90" s="50" t="s">
        <v>239</v>
      </c>
      <c r="E90" s="50" t="s">
        <v>240</v>
      </c>
      <c r="F90" s="149">
        <v>0</v>
      </c>
      <c r="G90" s="93">
        <v>0</v>
      </c>
      <c r="H90" s="93">
        <v>0</v>
      </c>
      <c r="I90" s="93">
        <v>0</v>
      </c>
      <c r="J90" s="93">
        <v>0</v>
      </c>
      <c r="K90" s="93">
        <v>0</v>
      </c>
      <c r="L90" s="93">
        <v>0</v>
      </c>
      <c r="M90" s="93">
        <v>0</v>
      </c>
      <c r="N90" s="93">
        <v>0</v>
      </c>
      <c r="O90" s="93">
        <v>0</v>
      </c>
      <c r="P90" s="93">
        <v>0</v>
      </c>
      <c r="Q90" s="128">
        <v>0</v>
      </c>
    </row>
    <row r="91" spans="1:17" ht="45" x14ac:dyDescent="0.25">
      <c r="A91" s="30">
        <v>4576</v>
      </c>
      <c r="B91" s="37"/>
      <c r="C91" s="37" t="s">
        <v>67</v>
      </c>
      <c r="D91" s="50" t="s">
        <v>242</v>
      </c>
      <c r="E91" s="50" t="s">
        <v>243</v>
      </c>
      <c r="F91" s="149">
        <v>0</v>
      </c>
      <c r="G91" s="93">
        <v>0</v>
      </c>
      <c r="H91" s="93">
        <v>0</v>
      </c>
      <c r="I91" s="93">
        <v>0</v>
      </c>
      <c r="J91" s="93">
        <v>0</v>
      </c>
      <c r="K91" s="93">
        <v>0</v>
      </c>
      <c r="L91" s="93">
        <v>0</v>
      </c>
      <c r="M91" s="93">
        <v>0</v>
      </c>
      <c r="N91" s="93">
        <v>0</v>
      </c>
      <c r="O91" s="93">
        <v>0</v>
      </c>
      <c r="P91" s="93">
        <v>0</v>
      </c>
      <c r="Q91" s="128">
        <v>0</v>
      </c>
    </row>
    <row r="92" spans="1:17" ht="45" x14ac:dyDescent="0.25">
      <c r="A92" s="30">
        <v>2642</v>
      </c>
      <c r="B92" s="37"/>
      <c r="C92" s="37" t="s">
        <v>67</v>
      </c>
      <c r="D92" s="50" t="s">
        <v>245</v>
      </c>
      <c r="E92" s="50" t="s">
        <v>246</v>
      </c>
      <c r="F92" s="149">
        <v>0</v>
      </c>
      <c r="G92" s="93">
        <v>0</v>
      </c>
      <c r="H92" s="93">
        <v>0</v>
      </c>
      <c r="I92" s="93">
        <v>0</v>
      </c>
      <c r="J92" s="93">
        <v>0</v>
      </c>
      <c r="K92" s="93">
        <v>0</v>
      </c>
      <c r="L92" s="93">
        <v>0</v>
      </c>
      <c r="M92" s="93">
        <v>0</v>
      </c>
      <c r="N92" s="93">
        <v>0</v>
      </c>
      <c r="O92" s="93">
        <v>0</v>
      </c>
      <c r="P92" s="93">
        <v>0</v>
      </c>
      <c r="Q92" s="128">
        <v>0</v>
      </c>
    </row>
    <row r="93" spans="1:17" ht="60" x14ac:dyDescent="0.25">
      <c r="A93" s="30">
        <v>2710</v>
      </c>
      <c r="B93" s="37"/>
      <c r="C93" s="37" t="s">
        <v>67</v>
      </c>
      <c r="D93" s="50" t="s">
        <v>248</v>
      </c>
      <c r="E93" s="50" t="s">
        <v>249</v>
      </c>
      <c r="F93" s="149">
        <v>0</v>
      </c>
      <c r="G93" s="93">
        <v>0</v>
      </c>
      <c r="H93" s="93">
        <v>0</v>
      </c>
      <c r="I93" s="93">
        <v>0</v>
      </c>
      <c r="J93" s="93">
        <v>0</v>
      </c>
      <c r="K93" s="93">
        <v>0</v>
      </c>
      <c r="L93" s="93">
        <v>2</v>
      </c>
      <c r="M93" s="93">
        <v>0</v>
      </c>
      <c r="N93" s="93">
        <v>0.63900000000000001</v>
      </c>
      <c r="O93" s="93">
        <v>0</v>
      </c>
      <c r="P93" s="93">
        <v>0</v>
      </c>
      <c r="Q93" s="128" t="s">
        <v>1051</v>
      </c>
    </row>
    <row r="94" spans="1:17" ht="75" x14ac:dyDescent="0.25">
      <c r="A94" s="30">
        <v>2728</v>
      </c>
      <c r="B94" s="37"/>
      <c r="C94" s="37" t="s">
        <v>67</v>
      </c>
      <c r="D94" s="50" t="s">
        <v>251</v>
      </c>
      <c r="E94" s="50" t="s">
        <v>252</v>
      </c>
      <c r="F94" s="149">
        <v>0</v>
      </c>
      <c r="G94" s="93">
        <v>0</v>
      </c>
      <c r="H94" s="93">
        <v>0</v>
      </c>
      <c r="I94" s="93">
        <v>0</v>
      </c>
      <c r="J94" s="93">
        <v>0</v>
      </c>
      <c r="K94" s="93">
        <v>0</v>
      </c>
      <c r="L94" s="93">
        <v>0</v>
      </c>
      <c r="M94" s="93">
        <v>0</v>
      </c>
      <c r="N94" s="93">
        <v>0</v>
      </c>
      <c r="O94" s="93">
        <v>0</v>
      </c>
      <c r="P94" s="93">
        <v>0</v>
      </c>
      <c r="Q94" s="128">
        <v>0</v>
      </c>
    </row>
    <row r="95" spans="1:17" ht="30" x14ac:dyDescent="0.25">
      <c r="A95" s="30">
        <v>2730</v>
      </c>
      <c r="B95" s="37"/>
      <c r="C95" s="37" t="s">
        <v>67</v>
      </c>
      <c r="D95" s="50" t="s">
        <v>254</v>
      </c>
      <c r="E95" s="50" t="s">
        <v>255</v>
      </c>
      <c r="F95" s="149">
        <v>0</v>
      </c>
      <c r="G95" s="93">
        <v>0</v>
      </c>
      <c r="H95" s="93">
        <v>0</v>
      </c>
      <c r="I95" s="93">
        <v>0</v>
      </c>
      <c r="J95" s="93">
        <v>0</v>
      </c>
      <c r="K95" s="93">
        <v>0</v>
      </c>
      <c r="L95" s="93">
        <v>0</v>
      </c>
      <c r="M95" s="93">
        <v>0</v>
      </c>
      <c r="N95" s="93">
        <v>0</v>
      </c>
      <c r="O95" s="93">
        <v>0</v>
      </c>
      <c r="P95" s="93">
        <v>0</v>
      </c>
      <c r="Q95" s="128">
        <v>0</v>
      </c>
    </row>
    <row r="96" spans="1:17" ht="45" x14ac:dyDescent="0.25">
      <c r="A96" s="30">
        <v>2784</v>
      </c>
      <c r="B96" s="37"/>
      <c r="C96" s="37" t="s">
        <v>67</v>
      </c>
      <c r="D96" s="50" t="s">
        <v>257</v>
      </c>
      <c r="E96" s="50" t="s">
        <v>258</v>
      </c>
      <c r="F96" s="149">
        <v>0</v>
      </c>
      <c r="G96" s="93">
        <v>0</v>
      </c>
      <c r="H96" s="93">
        <v>0</v>
      </c>
      <c r="I96" s="93">
        <v>0</v>
      </c>
      <c r="J96" s="93">
        <v>0</v>
      </c>
      <c r="K96" s="93">
        <v>0</v>
      </c>
      <c r="L96" s="93">
        <v>0</v>
      </c>
      <c r="M96" s="93">
        <v>0</v>
      </c>
      <c r="N96" s="93">
        <v>0</v>
      </c>
      <c r="O96" s="93">
        <v>0</v>
      </c>
      <c r="P96" s="93">
        <v>0</v>
      </c>
      <c r="Q96" s="128">
        <v>0</v>
      </c>
    </row>
    <row r="97" spans="1:17" ht="30" x14ac:dyDescent="0.25">
      <c r="A97" s="30">
        <v>2791</v>
      </c>
      <c r="B97" s="37"/>
      <c r="C97" s="37" t="s">
        <v>67</v>
      </c>
      <c r="D97" s="50" t="s">
        <v>260</v>
      </c>
      <c r="E97" s="50" t="s">
        <v>261</v>
      </c>
      <c r="F97" s="149">
        <v>0</v>
      </c>
      <c r="G97" s="93">
        <v>0</v>
      </c>
      <c r="H97" s="93">
        <v>0</v>
      </c>
      <c r="I97" s="93">
        <v>0</v>
      </c>
      <c r="J97" s="93">
        <v>0</v>
      </c>
      <c r="K97" s="93">
        <v>0</v>
      </c>
      <c r="L97" s="93">
        <v>2</v>
      </c>
      <c r="M97" s="93">
        <v>0</v>
      </c>
      <c r="N97" s="93">
        <v>0.3</v>
      </c>
      <c r="O97" s="93">
        <v>0</v>
      </c>
      <c r="P97" s="93">
        <v>0</v>
      </c>
      <c r="Q97" s="128">
        <v>0</v>
      </c>
    </row>
    <row r="98" spans="1:17" ht="30" x14ac:dyDescent="0.25">
      <c r="A98" s="30">
        <v>2793</v>
      </c>
      <c r="B98" s="37"/>
      <c r="C98" s="37" t="s">
        <v>67</v>
      </c>
      <c r="D98" s="50" t="s">
        <v>263</v>
      </c>
      <c r="E98" s="50" t="s">
        <v>264</v>
      </c>
      <c r="F98" s="149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  <c r="L98" s="93">
        <v>0</v>
      </c>
      <c r="M98" s="93">
        <v>0</v>
      </c>
      <c r="N98" s="93">
        <v>0</v>
      </c>
      <c r="O98" s="93">
        <v>0</v>
      </c>
      <c r="P98" s="93">
        <v>0</v>
      </c>
      <c r="Q98" s="128">
        <v>0</v>
      </c>
    </row>
    <row r="99" spans="1:17" ht="60" x14ac:dyDescent="0.25">
      <c r="A99" s="30">
        <v>2809</v>
      </c>
      <c r="B99" s="37"/>
      <c r="C99" s="37" t="s">
        <v>67</v>
      </c>
      <c r="D99" s="50" t="s">
        <v>265</v>
      </c>
      <c r="E99" s="50" t="s">
        <v>266</v>
      </c>
      <c r="F99" s="149">
        <v>0</v>
      </c>
      <c r="G99" s="93">
        <v>0</v>
      </c>
      <c r="H99" s="93">
        <v>0</v>
      </c>
      <c r="I99" s="93">
        <v>0</v>
      </c>
      <c r="J99" s="93">
        <v>0</v>
      </c>
      <c r="K99" s="93">
        <v>0</v>
      </c>
      <c r="L99" s="93">
        <v>0.5</v>
      </c>
      <c r="M99" s="93">
        <v>0</v>
      </c>
      <c r="N99" s="93">
        <v>1.02</v>
      </c>
      <c r="O99" s="93">
        <v>0</v>
      </c>
      <c r="P99" s="93">
        <v>0</v>
      </c>
      <c r="Q99" s="128" t="s">
        <v>1052</v>
      </c>
    </row>
    <row r="100" spans="1:17" ht="45" x14ac:dyDescent="0.25">
      <c r="A100" s="30">
        <v>2843</v>
      </c>
      <c r="B100" s="37"/>
      <c r="C100" s="37" t="s">
        <v>67</v>
      </c>
      <c r="D100" s="50" t="s">
        <v>268</v>
      </c>
      <c r="E100" s="50" t="s">
        <v>269</v>
      </c>
      <c r="F100" s="149">
        <v>0</v>
      </c>
      <c r="G100" s="93">
        <v>0</v>
      </c>
      <c r="H100" s="93">
        <v>0</v>
      </c>
      <c r="I100" s="93">
        <v>0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128">
        <v>0</v>
      </c>
    </row>
    <row r="101" spans="1:17" ht="60" x14ac:dyDescent="0.25">
      <c r="A101" s="30">
        <v>2890</v>
      </c>
      <c r="B101" s="37"/>
      <c r="C101" s="37" t="s">
        <v>67</v>
      </c>
      <c r="D101" s="50" t="s">
        <v>271</v>
      </c>
      <c r="E101" s="50" t="s">
        <v>272</v>
      </c>
      <c r="F101" s="149">
        <v>0</v>
      </c>
      <c r="G101" s="93">
        <v>0</v>
      </c>
      <c r="H101" s="93">
        <v>0</v>
      </c>
      <c r="I101" s="93">
        <v>0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128">
        <v>0</v>
      </c>
    </row>
    <row r="102" spans="1:17" ht="30" x14ac:dyDescent="0.25">
      <c r="A102" s="30">
        <v>2913</v>
      </c>
      <c r="B102" s="37"/>
      <c r="C102" s="37" t="s">
        <v>67</v>
      </c>
      <c r="D102" s="50" t="s">
        <v>274</v>
      </c>
      <c r="E102" s="50" t="s">
        <v>275</v>
      </c>
      <c r="F102" s="149">
        <v>0</v>
      </c>
      <c r="G102" s="93">
        <v>0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128">
        <v>0</v>
      </c>
    </row>
    <row r="103" spans="1:17" ht="30" x14ac:dyDescent="0.25">
      <c r="A103" s="30">
        <v>2917</v>
      </c>
      <c r="B103" s="37"/>
      <c r="C103" s="37" t="s">
        <v>67</v>
      </c>
      <c r="D103" s="50" t="s">
        <v>276</v>
      </c>
      <c r="E103" s="50" t="s">
        <v>277</v>
      </c>
      <c r="F103" s="149">
        <v>0</v>
      </c>
      <c r="G103" s="93">
        <v>0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128">
        <v>0</v>
      </c>
    </row>
    <row r="104" spans="1:17" ht="30" x14ac:dyDescent="0.25">
      <c r="A104" s="30">
        <v>2974</v>
      </c>
      <c r="B104" s="37"/>
      <c r="C104" s="37" t="s">
        <v>67</v>
      </c>
      <c r="D104" s="50" t="s">
        <v>279</v>
      </c>
      <c r="E104" s="50" t="s">
        <v>280</v>
      </c>
      <c r="F104" s="149">
        <v>0</v>
      </c>
      <c r="G104" s="93">
        <v>0</v>
      </c>
      <c r="H104" s="93">
        <v>0</v>
      </c>
      <c r="I104" s="93">
        <v>0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128">
        <v>0</v>
      </c>
    </row>
    <row r="105" spans="1:17" ht="75" x14ac:dyDescent="0.25">
      <c r="A105" s="30">
        <v>2982</v>
      </c>
      <c r="B105" s="37"/>
      <c r="C105" s="37" t="s">
        <v>67</v>
      </c>
      <c r="D105" s="50" t="s">
        <v>281</v>
      </c>
      <c r="E105" s="50" t="s">
        <v>282</v>
      </c>
      <c r="F105" s="149">
        <v>0</v>
      </c>
      <c r="G105" s="93">
        <v>0</v>
      </c>
      <c r="H105" s="93">
        <v>0</v>
      </c>
      <c r="I105" s="93">
        <v>0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128">
        <v>0</v>
      </c>
    </row>
    <row r="106" spans="1:17" ht="45" x14ac:dyDescent="0.25">
      <c r="A106" s="30">
        <v>2991</v>
      </c>
      <c r="B106" s="37"/>
      <c r="C106" s="37" t="s">
        <v>67</v>
      </c>
      <c r="D106" s="50" t="s">
        <v>284</v>
      </c>
      <c r="E106" s="50" t="s">
        <v>285</v>
      </c>
      <c r="F106" s="149">
        <v>0</v>
      </c>
      <c r="G106" s="93">
        <v>0</v>
      </c>
      <c r="H106" s="93">
        <v>0</v>
      </c>
      <c r="I106" s="93">
        <v>0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128">
        <v>0</v>
      </c>
    </row>
    <row r="107" spans="1:17" ht="45" x14ac:dyDescent="0.25">
      <c r="A107" s="30">
        <v>3001</v>
      </c>
      <c r="B107" s="37"/>
      <c r="C107" s="37" t="s">
        <v>67</v>
      </c>
      <c r="D107" s="50" t="s">
        <v>287</v>
      </c>
      <c r="E107" s="50" t="s">
        <v>288</v>
      </c>
      <c r="F107" s="149">
        <v>0</v>
      </c>
      <c r="G107" s="93">
        <v>0</v>
      </c>
      <c r="H107" s="93">
        <v>0</v>
      </c>
      <c r="I107" s="93">
        <v>0</v>
      </c>
      <c r="J107" s="93">
        <v>0</v>
      </c>
      <c r="K107" s="93">
        <v>0</v>
      </c>
      <c r="L107" s="93">
        <v>1</v>
      </c>
      <c r="M107" s="93">
        <v>0</v>
      </c>
      <c r="N107" s="93">
        <v>0.36499999999999999</v>
      </c>
      <c r="O107" s="93">
        <v>0</v>
      </c>
      <c r="P107" s="93">
        <v>0</v>
      </c>
      <c r="Q107" s="128" t="s">
        <v>993</v>
      </c>
    </row>
    <row r="108" spans="1:17" ht="59.25" customHeight="1" x14ac:dyDescent="0.25">
      <c r="A108" s="30">
        <v>3002</v>
      </c>
      <c r="B108" s="37"/>
      <c r="C108" s="37" t="s">
        <v>67</v>
      </c>
      <c r="D108" s="50" t="s">
        <v>290</v>
      </c>
      <c r="E108" s="50" t="s">
        <v>291</v>
      </c>
      <c r="F108" s="149">
        <v>0</v>
      </c>
      <c r="G108" s="93">
        <v>0.5</v>
      </c>
      <c r="H108" s="93">
        <v>0</v>
      </c>
      <c r="I108" s="93">
        <v>0.43099999999999999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128" t="s">
        <v>1053</v>
      </c>
    </row>
    <row r="109" spans="1:17" ht="45" x14ac:dyDescent="0.25">
      <c r="A109" s="30">
        <v>3006</v>
      </c>
      <c r="B109" s="37"/>
      <c r="C109" s="37" t="s">
        <v>67</v>
      </c>
      <c r="D109" s="50" t="s">
        <v>293</v>
      </c>
      <c r="E109" s="50" t="s">
        <v>294</v>
      </c>
      <c r="F109" s="149">
        <v>0</v>
      </c>
      <c r="G109" s="93">
        <v>0</v>
      </c>
      <c r="H109" s="93">
        <v>0</v>
      </c>
      <c r="I109" s="93">
        <v>0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128">
        <v>0</v>
      </c>
    </row>
    <row r="110" spans="1:17" ht="45" x14ac:dyDescent="0.25">
      <c r="A110" s="30">
        <v>3042</v>
      </c>
      <c r="B110" s="37"/>
      <c r="C110" s="37" t="s">
        <v>67</v>
      </c>
      <c r="D110" s="50" t="s">
        <v>296</v>
      </c>
      <c r="E110" s="50" t="s">
        <v>297</v>
      </c>
      <c r="F110" s="149">
        <v>0</v>
      </c>
      <c r="G110" s="93">
        <v>0</v>
      </c>
      <c r="H110" s="93">
        <v>0</v>
      </c>
      <c r="I110" s="93">
        <v>0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128">
        <v>0</v>
      </c>
    </row>
    <row r="111" spans="1:17" ht="60" x14ac:dyDescent="0.25">
      <c r="A111" s="30">
        <v>3114</v>
      </c>
      <c r="B111" s="37"/>
      <c r="C111" s="37" t="s">
        <v>67</v>
      </c>
      <c r="D111" s="50" t="s">
        <v>298</v>
      </c>
      <c r="E111" s="50" t="s">
        <v>299</v>
      </c>
      <c r="F111" s="149">
        <v>0</v>
      </c>
      <c r="G111" s="93">
        <v>0</v>
      </c>
      <c r="H111" s="93">
        <v>0</v>
      </c>
      <c r="I111" s="93">
        <v>0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128">
        <v>0</v>
      </c>
    </row>
    <row r="112" spans="1:17" ht="45" x14ac:dyDescent="0.25">
      <c r="A112" s="30">
        <v>3119</v>
      </c>
      <c r="B112" s="37"/>
      <c r="C112" s="37" t="s">
        <v>67</v>
      </c>
      <c r="D112" s="50" t="s">
        <v>301</v>
      </c>
      <c r="E112" s="50" t="s">
        <v>302</v>
      </c>
      <c r="F112" s="149">
        <v>0</v>
      </c>
      <c r="G112" s="93">
        <v>0</v>
      </c>
      <c r="H112" s="93">
        <v>0</v>
      </c>
      <c r="I112" s="93">
        <v>0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128">
        <v>0</v>
      </c>
    </row>
    <row r="113" spans="1:17" ht="45" x14ac:dyDescent="0.25">
      <c r="A113" s="30">
        <v>3166</v>
      </c>
      <c r="B113" s="37"/>
      <c r="C113" s="37" t="s">
        <v>67</v>
      </c>
      <c r="D113" s="50" t="s">
        <v>304</v>
      </c>
      <c r="E113" s="50" t="s">
        <v>305</v>
      </c>
      <c r="F113" s="149">
        <v>0</v>
      </c>
      <c r="G113" s="93">
        <v>0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128">
        <v>0</v>
      </c>
    </row>
    <row r="114" spans="1:17" ht="60" x14ac:dyDescent="0.25">
      <c r="A114" s="30">
        <v>3210</v>
      </c>
      <c r="B114" s="37"/>
      <c r="C114" s="37" t="s">
        <v>67</v>
      </c>
      <c r="D114" s="50" t="s">
        <v>306</v>
      </c>
      <c r="E114" s="50" t="s">
        <v>307</v>
      </c>
      <c r="F114" s="149">
        <v>0</v>
      </c>
      <c r="G114" s="93">
        <v>0</v>
      </c>
      <c r="H114" s="93">
        <v>0</v>
      </c>
      <c r="I114" s="93">
        <v>0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128">
        <v>0</v>
      </c>
    </row>
    <row r="115" spans="1:17" ht="30" x14ac:dyDescent="0.25">
      <c r="A115" s="30">
        <v>3268</v>
      </c>
      <c r="B115" s="37"/>
      <c r="C115" s="37" t="s">
        <v>67</v>
      </c>
      <c r="D115" s="50" t="s">
        <v>309</v>
      </c>
      <c r="E115" s="50" t="s">
        <v>310</v>
      </c>
      <c r="F115" s="149">
        <v>0</v>
      </c>
      <c r="G115" s="93">
        <v>0</v>
      </c>
      <c r="H115" s="93">
        <v>0</v>
      </c>
      <c r="I115" s="93">
        <v>0</v>
      </c>
      <c r="J115" s="93">
        <v>0</v>
      </c>
      <c r="K115" s="93">
        <v>0</v>
      </c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128">
        <v>0</v>
      </c>
    </row>
    <row r="116" spans="1:17" ht="60" x14ac:dyDescent="0.25">
      <c r="A116" s="30">
        <v>3356</v>
      </c>
      <c r="B116" s="37"/>
      <c r="C116" s="37" t="s">
        <v>67</v>
      </c>
      <c r="D116" s="50" t="s">
        <v>312</v>
      </c>
      <c r="E116" s="50" t="s">
        <v>313</v>
      </c>
      <c r="F116" s="149">
        <v>0</v>
      </c>
      <c r="G116" s="93">
        <v>0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128">
        <v>0</v>
      </c>
    </row>
    <row r="117" spans="1:17" ht="45" x14ac:dyDescent="0.25">
      <c r="A117" s="30">
        <v>3479</v>
      </c>
      <c r="B117" s="37"/>
      <c r="C117" s="37" t="s">
        <v>67</v>
      </c>
      <c r="D117" s="50" t="s">
        <v>315</v>
      </c>
      <c r="E117" s="50" t="s">
        <v>316</v>
      </c>
      <c r="F117" s="149">
        <v>0</v>
      </c>
      <c r="G117" s="93">
        <v>0</v>
      </c>
      <c r="H117" s="93">
        <v>0</v>
      </c>
      <c r="I117" s="93">
        <v>0</v>
      </c>
      <c r="J117" s="93">
        <v>0</v>
      </c>
      <c r="K117" s="93">
        <v>0</v>
      </c>
      <c r="L117" s="93">
        <v>0.4</v>
      </c>
      <c r="M117" s="93">
        <v>0</v>
      </c>
      <c r="N117" s="93">
        <v>0.84699999999999998</v>
      </c>
      <c r="O117" s="93">
        <v>0</v>
      </c>
      <c r="P117" s="93">
        <v>0</v>
      </c>
      <c r="Q117" s="128" t="s">
        <v>317</v>
      </c>
    </row>
    <row r="118" spans="1:17" ht="45" x14ac:dyDescent="0.25">
      <c r="A118" s="30">
        <v>3481</v>
      </c>
      <c r="B118" s="37"/>
      <c r="C118" s="37" t="s">
        <v>67</v>
      </c>
      <c r="D118" s="50" t="s">
        <v>318</v>
      </c>
      <c r="E118" s="50" t="s">
        <v>319</v>
      </c>
      <c r="F118" s="149">
        <v>0</v>
      </c>
      <c r="G118" s="93">
        <v>0</v>
      </c>
      <c r="H118" s="93">
        <v>0</v>
      </c>
      <c r="I118" s="93">
        <v>0</v>
      </c>
      <c r="J118" s="93">
        <v>0</v>
      </c>
      <c r="K118" s="93">
        <v>0</v>
      </c>
      <c r="L118" s="93">
        <v>0.63</v>
      </c>
      <c r="M118" s="93">
        <v>0</v>
      </c>
      <c r="N118" s="93">
        <v>1.39</v>
      </c>
      <c r="O118" s="93">
        <v>0</v>
      </c>
      <c r="P118" s="93">
        <v>0</v>
      </c>
      <c r="Q118" s="128" t="s">
        <v>320</v>
      </c>
    </row>
    <row r="119" spans="1:17" ht="60" x14ac:dyDescent="0.25">
      <c r="A119" s="30">
        <v>3495</v>
      </c>
      <c r="B119" s="37"/>
      <c r="C119" s="37" t="s">
        <v>67</v>
      </c>
      <c r="D119" s="50" t="s">
        <v>321</v>
      </c>
      <c r="E119" s="50" t="s">
        <v>322</v>
      </c>
      <c r="F119" s="149">
        <v>0</v>
      </c>
      <c r="G119" s="93">
        <v>0</v>
      </c>
      <c r="H119" s="93">
        <v>0</v>
      </c>
      <c r="I119" s="93">
        <v>0</v>
      </c>
      <c r="J119" s="93">
        <v>0</v>
      </c>
      <c r="K119" s="93">
        <v>0</v>
      </c>
      <c r="L119" s="93">
        <v>0</v>
      </c>
      <c r="M119" s="93">
        <v>0</v>
      </c>
      <c r="N119" s="93">
        <v>0</v>
      </c>
      <c r="O119" s="93">
        <v>0</v>
      </c>
      <c r="P119" s="93">
        <v>0</v>
      </c>
      <c r="Q119" s="128">
        <v>0</v>
      </c>
    </row>
    <row r="120" spans="1:17" ht="30" x14ac:dyDescent="0.25">
      <c r="A120" s="30">
        <v>3501</v>
      </c>
      <c r="B120" s="37"/>
      <c r="C120" s="37" t="s">
        <v>67</v>
      </c>
      <c r="D120" s="50" t="s">
        <v>324</v>
      </c>
      <c r="E120" s="50" t="s">
        <v>325</v>
      </c>
      <c r="F120" s="149">
        <v>0</v>
      </c>
      <c r="G120" s="93">
        <v>0</v>
      </c>
      <c r="H120" s="93">
        <v>0</v>
      </c>
      <c r="I120" s="93">
        <v>0</v>
      </c>
      <c r="J120" s="93">
        <v>0</v>
      </c>
      <c r="K120" s="93">
        <v>0</v>
      </c>
      <c r="L120" s="93">
        <v>0</v>
      </c>
      <c r="M120" s="93">
        <v>0</v>
      </c>
      <c r="N120" s="93">
        <v>0</v>
      </c>
      <c r="O120" s="93">
        <v>0</v>
      </c>
      <c r="P120" s="93">
        <v>0</v>
      </c>
      <c r="Q120" s="128">
        <v>0</v>
      </c>
    </row>
    <row r="121" spans="1:17" ht="45" x14ac:dyDescent="0.25">
      <c r="A121" s="30">
        <v>3508</v>
      </c>
      <c r="B121" s="37"/>
      <c r="C121" s="37" t="s">
        <v>67</v>
      </c>
      <c r="D121" s="50" t="s">
        <v>326</v>
      </c>
      <c r="E121" s="50" t="s">
        <v>327</v>
      </c>
      <c r="F121" s="149">
        <v>0</v>
      </c>
      <c r="G121" s="93">
        <v>0</v>
      </c>
      <c r="H121" s="93">
        <v>0</v>
      </c>
      <c r="I121" s="93">
        <v>0</v>
      </c>
      <c r="J121" s="93">
        <v>0</v>
      </c>
      <c r="K121" s="93">
        <v>0</v>
      </c>
      <c r="L121" s="93">
        <v>0.4</v>
      </c>
      <c r="M121" s="93">
        <v>0</v>
      </c>
      <c r="N121" s="93">
        <v>0.43099999999999999</v>
      </c>
      <c r="O121" s="93">
        <v>0</v>
      </c>
      <c r="P121" s="93">
        <v>0</v>
      </c>
      <c r="Q121" s="128" t="s">
        <v>328</v>
      </c>
    </row>
    <row r="122" spans="1:17" ht="45" x14ac:dyDescent="0.25">
      <c r="A122" s="30">
        <v>3510</v>
      </c>
      <c r="B122" s="37"/>
      <c r="C122" s="37" t="s">
        <v>67</v>
      </c>
      <c r="D122" s="50" t="s">
        <v>329</v>
      </c>
      <c r="E122" s="50" t="s">
        <v>330</v>
      </c>
      <c r="F122" s="149">
        <v>0</v>
      </c>
      <c r="G122" s="93">
        <v>0</v>
      </c>
      <c r="H122" s="93">
        <v>0</v>
      </c>
      <c r="I122" s="93">
        <v>0</v>
      </c>
      <c r="J122" s="93">
        <v>0</v>
      </c>
      <c r="K122" s="93">
        <v>0</v>
      </c>
      <c r="L122" s="93">
        <v>0</v>
      </c>
      <c r="M122" s="93">
        <v>0</v>
      </c>
      <c r="N122" s="93">
        <v>0</v>
      </c>
      <c r="O122" s="93">
        <v>0</v>
      </c>
      <c r="P122" s="93">
        <v>0</v>
      </c>
      <c r="Q122" s="128">
        <v>0</v>
      </c>
    </row>
    <row r="123" spans="1:17" ht="45" x14ac:dyDescent="0.25">
      <c r="A123" s="30">
        <v>3546</v>
      </c>
      <c r="B123" s="37"/>
      <c r="C123" s="37" t="s">
        <v>67</v>
      </c>
      <c r="D123" s="50" t="s">
        <v>332</v>
      </c>
      <c r="E123" s="50" t="s">
        <v>333</v>
      </c>
      <c r="F123" s="149">
        <v>0</v>
      </c>
      <c r="G123" s="93">
        <v>0</v>
      </c>
      <c r="H123" s="93">
        <v>0</v>
      </c>
      <c r="I123" s="93">
        <v>0</v>
      </c>
      <c r="J123" s="93">
        <v>0</v>
      </c>
      <c r="K123" s="93">
        <v>0</v>
      </c>
      <c r="L123" s="93">
        <v>0</v>
      </c>
      <c r="M123" s="93">
        <v>0</v>
      </c>
      <c r="N123" s="93">
        <v>0</v>
      </c>
      <c r="O123" s="93">
        <v>0</v>
      </c>
      <c r="P123" s="93">
        <v>0</v>
      </c>
      <c r="Q123" s="128">
        <v>0</v>
      </c>
    </row>
    <row r="124" spans="1:17" ht="45" x14ac:dyDescent="0.25">
      <c r="A124" s="30">
        <v>3579</v>
      </c>
      <c r="B124" s="37"/>
      <c r="C124" s="37" t="s">
        <v>67</v>
      </c>
      <c r="D124" s="50" t="s">
        <v>335</v>
      </c>
      <c r="E124" s="50" t="s">
        <v>336</v>
      </c>
      <c r="F124" s="149">
        <v>0</v>
      </c>
      <c r="G124" s="93">
        <v>0</v>
      </c>
      <c r="H124" s="93">
        <v>0</v>
      </c>
      <c r="I124" s="93">
        <v>0</v>
      </c>
      <c r="J124" s="93">
        <v>0</v>
      </c>
      <c r="K124" s="93">
        <v>0</v>
      </c>
      <c r="L124" s="93">
        <v>0</v>
      </c>
      <c r="M124" s="93">
        <v>0</v>
      </c>
      <c r="N124" s="93">
        <v>0</v>
      </c>
      <c r="O124" s="93">
        <v>0</v>
      </c>
      <c r="P124" s="93">
        <v>0</v>
      </c>
      <c r="Q124" s="128">
        <v>0</v>
      </c>
    </row>
    <row r="125" spans="1:17" ht="30" x14ac:dyDescent="0.25">
      <c r="A125" s="30">
        <v>3630</v>
      </c>
      <c r="B125" s="37"/>
      <c r="C125" s="37" t="s">
        <v>67</v>
      </c>
      <c r="D125" s="50" t="s">
        <v>338</v>
      </c>
      <c r="E125" s="50" t="s">
        <v>339</v>
      </c>
      <c r="F125" s="149">
        <v>0</v>
      </c>
      <c r="G125" s="93">
        <v>0</v>
      </c>
      <c r="H125" s="93">
        <v>0</v>
      </c>
      <c r="I125" s="93">
        <v>0</v>
      </c>
      <c r="J125" s="93">
        <v>0</v>
      </c>
      <c r="K125" s="93">
        <v>0</v>
      </c>
      <c r="L125" s="93">
        <v>0</v>
      </c>
      <c r="M125" s="93">
        <v>0</v>
      </c>
      <c r="N125" s="93">
        <v>0</v>
      </c>
      <c r="O125" s="93">
        <v>0</v>
      </c>
      <c r="P125" s="93">
        <v>0</v>
      </c>
      <c r="Q125" s="128">
        <v>0</v>
      </c>
    </row>
    <row r="126" spans="1:17" ht="45" x14ac:dyDescent="0.25">
      <c r="A126" s="30">
        <v>4031</v>
      </c>
      <c r="B126" s="37"/>
      <c r="C126" s="37" t="s">
        <v>67</v>
      </c>
      <c r="D126" s="50" t="s">
        <v>340</v>
      </c>
      <c r="E126" s="50" t="s">
        <v>341</v>
      </c>
      <c r="F126" s="149">
        <v>0</v>
      </c>
      <c r="G126" s="93">
        <v>0</v>
      </c>
      <c r="H126" s="93">
        <v>0</v>
      </c>
      <c r="I126" s="93">
        <v>0</v>
      </c>
      <c r="J126" s="93">
        <v>0</v>
      </c>
      <c r="K126" s="93">
        <v>0</v>
      </c>
      <c r="L126" s="93">
        <v>1</v>
      </c>
      <c r="M126" s="93">
        <v>0</v>
      </c>
      <c r="N126" s="93">
        <v>0.50800000000000001</v>
      </c>
      <c r="O126" s="93">
        <v>0</v>
      </c>
      <c r="P126" s="93">
        <v>0</v>
      </c>
      <c r="Q126" s="128" t="s">
        <v>342</v>
      </c>
    </row>
    <row r="127" spans="1:17" ht="30" x14ac:dyDescent="0.25">
      <c r="A127" s="30">
        <v>4034</v>
      </c>
      <c r="B127" s="37"/>
      <c r="C127" s="37" t="s">
        <v>67</v>
      </c>
      <c r="D127" s="50" t="s">
        <v>343</v>
      </c>
      <c r="E127" s="50" t="s">
        <v>344</v>
      </c>
      <c r="F127" s="149">
        <v>0</v>
      </c>
      <c r="G127" s="93">
        <v>0</v>
      </c>
      <c r="H127" s="93">
        <v>0</v>
      </c>
      <c r="I127" s="93">
        <v>0</v>
      </c>
      <c r="J127" s="93">
        <v>0</v>
      </c>
      <c r="K127" s="93">
        <v>0</v>
      </c>
      <c r="L127" s="93">
        <v>0</v>
      </c>
      <c r="M127" s="93">
        <v>0</v>
      </c>
      <c r="N127" s="93">
        <v>0</v>
      </c>
      <c r="O127" s="93">
        <v>0</v>
      </c>
      <c r="P127" s="93">
        <v>0</v>
      </c>
      <c r="Q127" s="128">
        <v>0</v>
      </c>
    </row>
    <row r="128" spans="1:17" ht="45" x14ac:dyDescent="0.25">
      <c r="A128" s="30">
        <v>4173</v>
      </c>
      <c r="B128" s="37"/>
      <c r="C128" s="37" t="s">
        <v>67</v>
      </c>
      <c r="D128" s="50" t="s">
        <v>346</v>
      </c>
      <c r="E128" s="50" t="s">
        <v>347</v>
      </c>
      <c r="F128" s="149">
        <v>0</v>
      </c>
      <c r="G128" s="93">
        <v>0</v>
      </c>
      <c r="H128" s="93">
        <v>0</v>
      </c>
      <c r="I128" s="93">
        <v>0</v>
      </c>
      <c r="J128" s="93">
        <v>0</v>
      </c>
      <c r="K128" s="93">
        <v>0</v>
      </c>
      <c r="L128" s="93">
        <v>0</v>
      </c>
      <c r="M128" s="93">
        <v>0</v>
      </c>
      <c r="N128" s="93">
        <v>0</v>
      </c>
      <c r="O128" s="93">
        <v>0</v>
      </c>
      <c r="P128" s="93">
        <v>0</v>
      </c>
      <c r="Q128" s="128">
        <v>0</v>
      </c>
    </row>
    <row r="129" spans="1:17" ht="30" x14ac:dyDescent="0.25">
      <c r="A129" s="30">
        <v>4196</v>
      </c>
      <c r="B129" s="37"/>
      <c r="C129" s="37" t="s">
        <v>67</v>
      </c>
      <c r="D129" s="50" t="s">
        <v>349</v>
      </c>
      <c r="E129" s="50" t="s">
        <v>350</v>
      </c>
      <c r="F129" s="149">
        <v>0</v>
      </c>
      <c r="G129" s="93">
        <v>0</v>
      </c>
      <c r="H129" s="93">
        <v>0</v>
      </c>
      <c r="I129" s="93">
        <v>0</v>
      </c>
      <c r="J129" s="93">
        <v>0</v>
      </c>
      <c r="K129" s="93">
        <v>0</v>
      </c>
      <c r="L129" s="93">
        <v>0</v>
      </c>
      <c r="M129" s="93">
        <v>0</v>
      </c>
      <c r="N129" s="93">
        <v>0</v>
      </c>
      <c r="O129" s="93">
        <v>0</v>
      </c>
      <c r="P129" s="93">
        <v>0</v>
      </c>
      <c r="Q129" s="128">
        <v>0</v>
      </c>
    </row>
    <row r="130" spans="1:17" ht="45" x14ac:dyDescent="0.25">
      <c r="A130" s="30">
        <v>4383</v>
      </c>
      <c r="B130" s="37"/>
      <c r="C130" s="37" t="s">
        <v>67</v>
      </c>
      <c r="D130" s="50" t="s">
        <v>352</v>
      </c>
      <c r="E130" s="50" t="s">
        <v>353</v>
      </c>
      <c r="F130" s="149">
        <v>0</v>
      </c>
      <c r="G130" s="93">
        <v>0</v>
      </c>
      <c r="H130" s="93">
        <v>0</v>
      </c>
      <c r="I130" s="93">
        <v>0</v>
      </c>
      <c r="J130" s="93">
        <v>0</v>
      </c>
      <c r="K130" s="93">
        <v>0</v>
      </c>
      <c r="L130" s="93">
        <v>0.63</v>
      </c>
      <c r="M130" s="93">
        <v>0</v>
      </c>
      <c r="N130" s="93">
        <v>0.50600000000000001</v>
      </c>
      <c r="O130" s="93">
        <v>0</v>
      </c>
      <c r="P130" s="93">
        <v>0</v>
      </c>
      <c r="Q130" s="128" t="s">
        <v>354</v>
      </c>
    </row>
    <row r="131" spans="1:17" ht="45" x14ac:dyDescent="0.25">
      <c r="A131" s="30">
        <v>4384</v>
      </c>
      <c r="B131" s="37"/>
      <c r="C131" s="37" t="s">
        <v>67</v>
      </c>
      <c r="D131" s="50" t="s">
        <v>355</v>
      </c>
      <c r="E131" s="50" t="s">
        <v>356</v>
      </c>
      <c r="F131" s="149">
        <v>0</v>
      </c>
      <c r="G131" s="93">
        <v>0</v>
      </c>
      <c r="H131" s="93">
        <v>0</v>
      </c>
      <c r="I131" s="93">
        <v>0</v>
      </c>
      <c r="J131" s="93">
        <v>0</v>
      </c>
      <c r="K131" s="93">
        <v>0</v>
      </c>
      <c r="L131" s="93">
        <v>2</v>
      </c>
      <c r="M131" s="93">
        <v>0</v>
      </c>
      <c r="N131" s="93">
        <v>1.44</v>
      </c>
      <c r="O131" s="93">
        <v>0</v>
      </c>
      <c r="P131" s="93">
        <v>0</v>
      </c>
      <c r="Q131" s="128" t="s">
        <v>357</v>
      </c>
    </row>
    <row r="132" spans="1:17" ht="75" x14ac:dyDescent="0.25">
      <c r="A132" s="30">
        <v>2159</v>
      </c>
      <c r="B132" s="37"/>
      <c r="C132" s="37" t="s">
        <v>67</v>
      </c>
      <c r="D132" s="50" t="s">
        <v>358</v>
      </c>
      <c r="E132" s="50" t="s">
        <v>359</v>
      </c>
      <c r="F132" s="149">
        <v>0</v>
      </c>
      <c r="G132" s="93">
        <v>0</v>
      </c>
      <c r="H132" s="93">
        <v>0</v>
      </c>
      <c r="I132" s="93">
        <v>0</v>
      </c>
      <c r="J132" s="93">
        <v>0</v>
      </c>
      <c r="K132" s="93">
        <v>0</v>
      </c>
      <c r="L132" s="93">
        <v>0</v>
      </c>
      <c r="M132" s="93">
        <v>0</v>
      </c>
      <c r="N132" s="93">
        <v>0</v>
      </c>
      <c r="O132" s="93">
        <v>0</v>
      </c>
      <c r="P132" s="93">
        <v>0</v>
      </c>
      <c r="Q132" s="128">
        <v>0</v>
      </c>
    </row>
    <row r="133" spans="1:17" ht="120" x14ac:dyDescent="0.25">
      <c r="A133" s="30">
        <v>2590</v>
      </c>
      <c r="B133" s="37"/>
      <c r="C133" s="37" t="s">
        <v>67</v>
      </c>
      <c r="D133" s="50" t="s">
        <v>361</v>
      </c>
      <c r="E133" s="50" t="s">
        <v>362</v>
      </c>
      <c r="F133" s="149">
        <v>0</v>
      </c>
      <c r="G133" s="93">
        <v>0</v>
      </c>
      <c r="H133" s="93">
        <v>0</v>
      </c>
      <c r="I133" s="93">
        <v>0</v>
      </c>
      <c r="J133" s="93">
        <v>0</v>
      </c>
      <c r="K133" s="93">
        <v>0</v>
      </c>
      <c r="L133" s="93">
        <v>0</v>
      </c>
      <c r="M133" s="93">
        <v>0</v>
      </c>
      <c r="N133" s="93">
        <v>0</v>
      </c>
      <c r="O133" s="93">
        <v>0</v>
      </c>
      <c r="P133" s="93">
        <v>0</v>
      </c>
      <c r="Q133" s="128">
        <v>0</v>
      </c>
    </row>
    <row r="134" spans="1:17" ht="60" x14ac:dyDescent="0.25">
      <c r="A134" s="30">
        <v>2880</v>
      </c>
      <c r="B134" s="37"/>
      <c r="C134" s="37" t="s">
        <v>67</v>
      </c>
      <c r="D134" s="50" t="s">
        <v>364</v>
      </c>
      <c r="E134" s="50" t="s">
        <v>365</v>
      </c>
      <c r="F134" s="149">
        <v>0</v>
      </c>
      <c r="G134" s="93">
        <v>0</v>
      </c>
      <c r="H134" s="93">
        <v>0</v>
      </c>
      <c r="I134" s="93">
        <v>0</v>
      </c>
      <c r="J134" s="93">
        <v>0</v>
      </c>
      <c r="K134" s="93">
        <v>0</v>
      </c>
      <c r="L134" s="93">
        <v>0</v>
      </c>
      <c r="M134" s="93">
        <v>0</v>
      </c>
      <c r="N134" s="93">
        <v>0</v>
      </c>
      <c r="O134" s="93">
        <v>0</v>
      </c>
      <c r="P134" s="93">
        <v>0</v>
      </c>
      <c r="Q134" s="128">
        <v>0</v>
      </c>
    </row>
    <row r="135" spans="1:17" ht="30" x14ac:dyDescent="0.25">
      <c r="A135" s="30" t="s">
        <v>366</v>
      </c>
      <c r="B135" s="37"/>
      <c r="C135" s="37" t="s">
        <v>67</v>
      </c>
      <c r="D135" s="50" t="s">
        <v>367</v>
      </c>
      <c r="E135" s="50" t="s">
        <v>368</v>
      </c>
      <c r="F135" s="149">
        <v>0</v>
      </c>
      <c r="G135" s="93">
        <v>0</v>
      </c>
      <c r="H135" s="93">
        <v>0</v>
      </c>
      <c r="I135" s="93">
        <v>0</v>
      </c>
      <c r="J135" s="93">
        <v>0</v>
      </c>
      <c r="K135" s="93">
        <v>0</v>
      </c>
      <c r="L135" s="93">
        <v>0</v>
      </c>
      <c r="M135" s="93">
        <v>0</v>
      </c>
      <c r="N135" s="93">
        <v>0</v>
      </c>
      <c r="O135" s="93">
        <v>0</v>
      </c>
      <c r="P135" s="93">
        <v>0</v>
      </c>
      <c r="Q135" s="128">
        <v>0</v>
      </c>
    </row>
    <row r="136" spans="1:17" ht="45" x14ac:dyDescent="0.25">
      <c r="A136" s="30" t="s">
        <v>370</v>
      </c>
      <c r="B136" s="37"/>
      <c r="C136" s="37" t="s">
        <v>67</v>
      </c>
      <c r="D136" s="50" t="s">
        <v>371</v>
      </c>
      <c r="E136" s="50" t="s">
        <v>372</v>
      </c>
      <c r="F136" s="149">
        <v>0</v>
      </c>
      <c r="G136" s="93">
        <v>0</v>
      </c>
      <c r="H136" s="93">
        <v>0</v>
      </c>
      <c r="I136" s="93">
        <v>0</v>
      </c>
      <c r="J136" s="93">
        <v>0</v>
      </c>
      <c r="K136" s="93">
        <v>0</v>
      </c>
      <c r="L136" s="93">
        <v>0.25</v>
      </c>
      <c r="M136" s="93">
        <v>0</v>
      </c>
      <c r="N136" s="93">
        <v>0.06</v>
      </c>
      <c r="O136" s="93">
        <v>0</v>
      </c>
      <c r="P136" s="93">
        <v>0</v>
      </c>
      <c r="Q136" s="128" t="s">
        <v>373</v>
      </c>
    </row>
    <row r="137" spans="1:17" ht="45" x14ac:dyDescent="0.25">
      <c r="A137" s="30">
        <v>3800</v>
      </c>
      <c r="B137" s="37"/>
      <c r="C137" s="37" t="s">
        <v>67</v>
      </c>
      <c r="D137" s="50" t="s">
        <v>374</v>
      </c>
      <c r="E137" s="50" t="s">
        <v>375</v>
      </c>
      <c r="F137" s="149">
        <v>0</v>
      </c>
      <c r="G137" s="93">
        <v>0</v>
      </c>
      <c r="H137" s="93">
        <v>0</v>
      </c>
      <c r="I137" s="93">
        <v>0</v>
      </c>
      <c r="J137" s="93">
        <v>0</v>
      </c>
      <c r="K137" s="93">
        <v>0</v>
      </c>
      <c r="L137" s="93">
        <v>0</v>
      </c>
      <c r="M137" s="93">
        <v>0</v>
      </c>
      <c r="N137" s="93">
        <v>0</v>
      </c>
      <c r="O137" s="93">
        <v>0</v>
      </c>
      <c r="P137" s="93">
        <v>0</v>
      </c>
      <c r="Q137" s="128">
        <v>0</v>
      </c>
    </row>
    <row r="138" spans="1:17" ht="30" x14ac:dyDescent="0.25">
      <c r="A138" s="30" t="s">
        <v>377</v>
      </c>
      <c r="B138" s="37"/>
      <c r="C138" s="37" t="s">
        <v>67</v>
      </c>
      <c r="D138" s="50" t="s">
        <v>378</v>
      </c>
      <c r="E138" s="50" t="s">
        <v>379</v>
      </c>
      <c r="F138" s="149">
        <v>0</v>
      </c>
      <c r="G138" s="93">
        <v>0</v>
      </c>
      <c r="H138" s="93">
        <v>0</v>
      </c>
      <c r="I138" s="93">
        <v>0</v>
      </c>
      <c r="J138" s="93">
        <v>0</v>
      </c>
      <c r="K138" s="93">
        <v>0</v>
      </c>
      <c r="L138" s="93">
        <v>0</v>
      </c>
      <c r="M138" s="93">
        <v>0</v>
      </c>
      <c r="N138" s="93">
        <v>0</v>
      </c>
      <c r="O138" s="93">
        <v>0</v>
      </c>
      <c r="P138" s="93">
        <v>0</v>
      </c>
      <c r="Q138" s="128">
        <v>0</v>
      </c>
    </row>
    <row r="139" spans="1:17" ht="30" x14ac:dyDescent="0.25">
      <c r="A139" s="30" t="s">
        <v>381</v>
      </c>
      <c r="B139" s="37"/>
      <c r="C139" s="37" t="s">
        <v>67</v>
      </c>
      <c r="D139" s="50" t="s">
        <v>382</v>
      </c>
      <c r="E139" s="50" t="s">
        <v>383</v>
      </c>
      <c r="F139" s="149">
        <v>0</v>
      </c>
      <c r="G139" s="93">
        <v>0</v>
      </c>
      <c r="H139" s="93">
        <v>0</v>
      </c>
      <c r="I139" s="93">
        <v>0</v>
      </c>
      <c r="J139" s="93">
        <v>0</v>
      </c>
      <c r="K139" s="93">
        <v>0</v>
      </c>
      <c r="L139" s="93">
        <v>0</v>
      </c>
      <c r="M139" s="93">
        <v>0</v>
      </c>
      <c r="N139" s="93">
        <v>0</v>
      </c>
      <c r="O139" s="93">
        <v>0</v>
      </c>
      <c r="P139" s="93">
        <v>0</v>
      </c>
      <c r="Q139" s="128">
        <v>0</v>
      </c>
    </row>
    <row r="140" spans="1:17" ht="45" x14ac:dyDescent="0.25">
      <c r="A140" s="30" t="s">
        <v>384</v>
      </c>
      <c r="B140" s="37"/>
      <c r="C140" s="37" t="s">
        <v>67</v>
      </c>
      <c r="D140" s="50" t="s">
        <v>385</v>
      </c>
      <c r="E140" s="50" t="s">
        <v>386</v>
      </c>
      <c r="F140" s="149">
        <v>0</v>
      </c>
      <c r="G140" s="93">
        <v>0</v>
      </c>
      <c r="H140" s="93">
        <v>0</v>
      </c>
      <c r="I140" s="93">
        <v>0</v>
      </c>
      <c r="J140" s="93">
        <v>0</v>
      </c>
      <c r="K140" s="93">
        <v>0</v>
      </c>
      <c r="L140" s="93">
        <v>0</v>
      </c>
      <c r="M140" s="93">
        <v>0</v>
      </c>
      <c r="N140" s="93">
        <v>0</v>
      </c>
      <c r="O140" s="93">
        <v>0</v>
      </c>
      <c r="P140" s="93">
        <v>0</v>
      </c>
      <c r="Q140" s="128">
        <v>0</v>
      </c>
    </row>
    <row r="141" spans="1:17" ht="45" x14ac:dyDescent="0.25">
      <c r="A141" s="30">
        <v>4570</v>
      </c>
      <c r="B141" s="37"/>
      <c r="C141" s="37" t="s">
        <v>67</v>
      </c>
      <c r="D141" s="50" t="s">
        <v>388</v>
      </c>
      <c r="E141" s="50" t="s">
        <v>389</v>
      </c>
      <c r="F141" s="149">
        <v>0</v>
      </c>
      <c r="G141" s="93">
        <v>0</v>
      </c>
      <c r="H141" s="93">
        <v>0</v>
      </c>
      <c r="I141" s="93">
        <v>0</v>
      </c>
      <c r="J141" s="93">
        <v>0</v>
      </c>
      <c r="K141" s="93">
        <v>0</v>
      </c>
      <c r="L141" s="93">
        <v>0</v>
      </c>
      <c r="M141" s="93">
        <v>0</v>
      </c>
      <c r="N141" s="93">
        <v>0</v>
      </c>
      <c r="O141" s="93">
        <v>0</v>
      </c>
      <c r="P141" s="93">
        <v>0</v>
      </c>
      <c r="Q141" s="128">
        <v>0</v>
      </c>
    </row>
    <row r="142" spans="1:17" ht="45" x14ac:dyDescent="0.25">
      <c r="A142" s="30" t="s">
        <v>390</v>
      </c>
      <c r="B142" s="37"/>
      <c r="C142" s="37" t="s">
        <v>67</v>
      </c>
      <c r="D142" s="50" t="s">
        <v>391</v>
      </c>
      <c r="E142" s="50" t="s">
        <v>392</v>
      </c>
      <c r="F142" s="149">
        <v>0</v>
      </c>
      <c r="G142" s="93">
        <v>0</v>
      </c>
      <c r="H142" s="93">
        <v>0</v>
      </c>
      <c r="I142" s="93">
        <v>0</v>
      </c>
      <c r="J142" s="93">
        <v>0</v>
      </c>
      <c r="K142" s="93">
        <v>0</v>
      </c>
      <c r="L142" s="93">
        <v>0</v>
      </c>
      <c r="M142" s="93">
        <v>0</v>
      </c>
      <c r="N142" s="93">
        <v>0</v>
      </c>
      <c r="O142" s="93">
        <v>0</v>
      </c>
      <c r="P142" s="93">
        <v>0</v>
      </c>
      <c r="Q142" s="128">
        <v>0</v>
      </c>
    </row>
    <row r="143" spans="1:17" ht="30" x14ac:dyDescent="0.25">
      <c r="A143" s="137"/>
      <c r="B143" s="37"/>
      <c r="C143" s="37" t="s">
        <v>393</v>
      </c>
      <c r="D143" s="38" t="s">
        <v>394</v>
      </c>
      <c r="E143" s="50" t="s">
        <v>38</v>
      </c>
      <c r="F143" s="149">
        <v>0</v>
      </c>
      <c r="G143" s="93">
        <v>0</v>
      </c>
      <c r="H143" s="93">
        <v>0</v>
      </c>
      <c r="I143" s="93">
        <v>9.8999999999999991E-2</v>
      </c>
      <c r="J143" s="93">
        <v>0</v>
      </c>
      <c r="K143" s="93">
        <v>0</v>
      </c>
      <c r="L143" s="93">
        <v>0</v>
      </c>
      <c r="M143" s="93">
        <v>0</v>
      </c>
      <c r="N143" s="93">
        <v>0.629</v>
      </c>
      <c r="O143" s="93">
        <v>0</v>
      </c>
      <c r="P143" s="93">
        <v>0</v>
      </c>
      <c r="Q143" s="128">
        <v>0</v>
      </c>
    </row>
    <row r="144" spans="1:17" ht="60" x14ac:dyDescent="0.25">
      <c r="A144" s="137"/>
      <c r="B144" s="37"/>
      <c r="C144" s="37" t="s">
        <v>395</v>
      </c>
      <c r="D144" s="38" t="s">
        <v>396</v>
      </c>
      <c r="E144" s="50" t="s">
        <v>38</v>
      </c>
      <c r="F144" s="149">
        <v>0</v>
      </c>
      <c r="G144" s="93">
        <v>0</v>
      </c>
      <c r="H144" s="93">
        <v>0</v>
      </c>
      <c r="I144" s="93">
        <v>9.8999999999999991E-2</v>
      </c>
      <c r="J144" s="93">
        <v>0</v>
      </c>
      <c r="K144" s="93">
        <v>0</v>
      </c>
      <c r="L144" s="93">
        <v>0</v>
      </c>
      <c r="M144" s="93">
        <v>0</v>
      </c>
      <c r="N144" s="93">
        <v>0.629</v>
      </c>
      <c r="O144" s="93">
        <v>0</v>
      </c>
      <c r="P144" s="93">
        <v>0</v>
      </c>
      <c r="Q144" s="128">
        <v>0</v>
      </c>
    </row>
    <row r="145" spans="1:17" ht="30" x14ac:dyDescent="0.25">
      <c r="A145" s="30">
        <v>3605</v>
      </c>
      <c r="B145" s="37"/>
      <c r="C145" s="37" t="s">
        <v>395</v>
      </c>
      <c r="D145" s="50" t="s">
        <v>397</v>
      </c>
      <c r="E145" s="50" t="s">
        <v>398</v>
      </c>
      <c r="F145" s="149">
        <v>0</v>
      </c>
      <c r="G145" s="93">
        <v>0</v>
      </c>
      <c r="H145" s="93">
        <v>0</v>
      </c>
      <c r="I145" s="93">
        <v>0</v>
      </c>
      <c r="J145" s="93">
        <v>0</v>
      </c>
      <c r="K145" s="93">
        <v>0</v>
      </c>
      <c r="L145" s="93">
        <v>0</v>
      </c>
      <c r="M145" s="93">
        <v>0</v>
      </c>
      <c r="N145" s="93">
        <v>0</v>
      </c>
      <c r="O145" s="93">
        <v>0</v>
      </c>
      <c r="P145" s="93">
        <v>0</v>
      </c>
      <c r="Q145" s="128">
        <v>0</v>
      </c>
    </row>
    <row r="146" spans="1:17" ht="30" x14ac:dyDescent="0.25">
      <c r="A146" s="30">
        <v>4026</v>
      </c>
      <c r="B146" s="37"/>
      <c r="C146" s="37" t="s">
        <v>395</v>
      </c>
      <c r="D146" s="50" t="s">
        <v>400</v>
      </c>
      <c r="E146" s="50" t="s">
        <v>401</v>
      </c>
      <c r="F146" s="149">
        <v>0</v>
      </c>
      <c r="G146" s="93">
        <v>0</v>
      </c>
      <c r="H146" s="93">
        <v>0</v>
      </c>
      <c r="I146" s="93">
        <v>0</v>
      </c>
      <c r="J146" s="93">
        <v>0</v>
      </c>
      <c r="K146" s="93">
        <v>0</v>
      </c>
      <c r="L146" s="93">
        <v>0</v>
      </c>
      <c r="M146" s="93">
        <v>0</v>
      </c>
      <c r="N146" s="93">
        <v>0</v>
      </c>
      <c r="O146" s="93">
        <v>0</v>
      </c>
      <c r="P146" s="93">
        <v>0</v>
      </c>
      <c r="Q146" s="128">
        <v>0</v>
      </c>
    </row>
    <row r="147" spans="1:17" ht="75" x14ac:dyDescent="0.25">
      <c r="A147" s="30">
        <v>2619</v>
      </c>
      <c r="B147" s="37"/>
      <c r="C147" s="37" t="s">
        <v>395</v>
      </c>
      <c r="D147" s="50" t="s">
        <v>403</v>
      </c>
      <c r="E147" s="50" t="s">
        <v>404</v>
      </c>
      <c r="F147" s="149">
        <v>0</v>
      </c>
      <c r="G147" s="93">
        <v>0</v>
      </c>
      <c r="H147" s="93">
        <v>0</v>
      </c>
      <c r="I147" s="93">
        <v>0</v>
      </c>
      <c r="J147" s="93">
        <v>0</v>
      </c>
      <c r="K147" s="93">
        <v>0</v>
      </c>
      <c r="L147" s="93">
        <v>0</v>
      </c>
      <c r="M147" s="93">
        <v>0</v>
      </c>
      <c r="N147" s="93">
        <v>0</v>
      </c>
      <c r="O147" s="93">
        <v>0</v>
      </c>
      <c r="P147" s="93">
        <v>0</v>
      </c>
      <c r="Q147" s="128">
        <v>0</v>
      </c>
    </row>
    <row r="148" spans="1:17" ht="30" x14ac:dyDescent="0.25">
      <c r="A148" s="30">
        <v>2910</v>
      </c>
      <c r="B148" s="37"/>
      <c r="C148" s="37" t="s">
        <v>395</v>
      </c>
      <c r="D148" s="50" t="s">
        <v>406</v>
      </c>
      <c r="E148" s="50" t="s">
        <v>407</v>
      </c>
      <c r="F148" s="149">
        <v>0</v>
      </c>
      <c r="G148" s="93">
        <v>0</v>
      </c>
      <c r="H148" s="93">
        <v>0</v>
      </c>
      <c r="I148" s="93">
        <v>0</v>
      </c>
      <c r="J148" s="93">
        <v>0</v>
      </c>
      <c r="K148" s="93">
        <v>0</v>
      </c>
      <c r="L148" s="93">
        <v>0</v>
      </c>
      <c r="M148" s="93">
        <v>0</v>
      </c>
      <c r="N148" s="93">
        <v>0</v>
      </c>
      <c r="O148" s="93">
        <v>0</v>
      </c>
      <c r="P148" s="93">
        <v>0</v>
      </c>
      <c r="Q148" s="128">
        <v>0</v>
      </c>
    </row>
    <row r="149" spans="1:17" ht="30" x14ac:dyDescent="0.25">
      <c r="A149" s="30">
        <v>1321</v>
      </c>
      <c r="B149" s="37"/>
      <c r="C149" s="37" t="s">
        <v>395</v>
      </c>
      <c r="D149" s="50" t="s">
        <v>409</v>
      </c>
      <c r="E149" s="50" t="s">
        <v>410</v>
      </c>
      <c r="F149" s="149">
        <v>0</v>
      </c>
      <c r="G149" s="93">
        <v>0</v>
      </c>
      <c r="H149" s="93">
        <v>0</v>
      </c>
      <c r="I149" s="93">
        <v>0</v>
      </c>
      <c r="J149" s="93">
        <v>0</v>
      </c>
      <c r="K149" s="93">
        <v>0</v>
      </c>
      <c r="L149" s="93">
        <v>0</v>
      </c>
      <c r="M149" s="93">
        <v>0</v>
      </c>
      <c r="N149" s="93">
        <v>0</v>
      </c>
      <c r="O149" s="93">
        <v>0</v>
      </c>
      <c r="P149" s="93">
        <v>0</v>
      </c>
      <c r="Q149" s="128">
        <v>0</v>
      </c>
    </row>
    <row r="150" spans="1:17" ht="45" x14ac:dyDescent="0.25">
      <c r="A150" s="30">
        <v>1487</v>
      </c>
      <c r="B150" s="37"/>
      <c r="C150" s="37" t="s">
        <v>395</v>
      </c>
      <c r="D150" s="50" t="s">
        <v>411</v>
      </c>
      <c r="E150" s="50" t="s">
        <v>412</v>
      </c>
      <c r="F150" s="149">
        <v>0</v>
      </c>
      <c r="G150" s="93">
        <v>0</v>
      </c>
      <c r="H150" s="93">
        <v>0</v>
      </c>
      <c r="I150" s="93">
        <v>9.8999999999999991E-2</v>
      </c>
      <c r="J150" s="93">
        <v>0</v>
      </c>
      <c r="K150" s="93">
        <v>0</v>
      </c>
      <c r="L150" s="93">
        <v>0</v>
      </c>
      <c r="M150" s="93">
        <v>0</v>
      </c>
      <c r="N150" s="93">
        <v>0</v>
      </c>
      <c r="O150" s="93">
        <v>0</v>
      </c>
      <c r="P150" s="93">
        <v>0</v>
      </c>
      <c r="Q150" s="128" t="s">
        <v>413</v>
      </c>
    </row>
    <row r="151" spans="1:17" ht="45" x14ac:dyDescent="0.25">
      <c r="A151" s="30">
        <v>2305</v>
      </c>
      <c r="B151" s="37"/>
      <c r="C151" s="37" t="s">
        <v>395</v>
      </c>
      <c r="D151" s="50" t="s">
        <v>414</v>
      </c>
      <c r="E151" s="50" t="s">
        <v>415</v>
      </c>
      <c r="F151" s="149">
        <v>0</v>
      </c>
      <c r="G151" s="93">
        <v>0</v>
      </c>
      <c r="H151" s="93">
        <v>0</v>
      </c>
      <c r="I151" s="93">
        <v>0</v>
      </c>
      <c r="J151" s="93">
        <v>0</v>
      </c>
      <c r="K151" s="93">
        <v>0</v>
      </c>
      <c r="L151" s="93">
        <v>0</v>
      </c>
      <c r="M151" s="93">
        <v>0</v>
      </c>
      <c r="N151" s="93">
        <v>0.629</v>
      </c>
      <c r="O151" s="93">
        <v>0</v>
      </c>
      <c r="P151" s="93">
        <v>0</v>
      </c>
      <c r="Q151" s="128" t="s">
        <v>416</v>
      </c>
    </row>
    <row r="152" spans="1:17" ht="45" x14ac:dyDescent="0.25">
      <c r="A152" s="30">
        <v>2592</v>
      </c>
      <c r="B152" s="37"/>
      <c r="C152" s="37" t="s">
        <v>395</v>
      </c>
      <c r="D152" s="50" t="s">
        <v>417</v>
      </c>
      <c r="E152" s="50" t="s">
        <v>418</v>
      </c>
      <c r="F152" s="149">
        <v>0</v>
      </c>
      <c r="G152" s="93">
        <v>0</v>
      </c>
      <c r="H152" s="93">
        <v>0</v>
      </c>
      <c r="I152" s="93">
        <v>0</v>
      </c>
      <c r="J152" s="93">
        <v>0</v>
      </c>
      <c r="K152" s="93">
        <v>0</v>
      </c>
      <c r="L152" s="93">
        <v>0</v>
      </c>
      <c r="M152" s="93">
        <v>0</v>
      </c>
      <c r="N152" s="93">
        <v>0</v>
      </c>
      <c r="O152" s="93">
        <v>0</v>
      </c>
      <c r="P152" s="93">
        <v>0</v>
      </c>
      <c r="Q152" s="128">
        <v>0</v>
      </c>
    </row>
    <row r="153" spans="1:17" ht="45" x14ac:dyDescent="0.25">
      <c r="A153" s="30">
        <v>2988</v>
      </c>
      <c r="B153" s="37"/>
      <c r="C153" s="37" t="s">
        <v>395</v>
      </c>
      <c r="D153" s="50" t="s">
        <v>420</v>
      </c>
      <c r="E153" s="50" t="s">
        <v>421</v>
      </c>
      <c r="F153" s="149">
        <v>0</v>
      </c>
      <c r="G153" s="93">
        <v>0</v>
      </c>
      <c r="H153" s="93">
        <v>0</v>
      </c>
      <c r="I153" s="93">
        <v>0</v>
      </c>
      <c r="J153" s="93">
        <v>0</v>
      </c>
      <c r="K153" s="93">
        <v>0</v>
      </c>
      <c r="L153" s="93">
        <v>0</v>
      </c>
      <c r="M153" s="93">
        <v>0</v>
      </c>
      <c r="N153" s="93">
        <v>0</v>
      </c>
      <c r="O153" s="93">
        <v>0</v>
      </c>
      <c r="P153" s="93">
        <v>0</v>
      </c>
      <c r="Q153" s="128">
        <v>0</v>
      </c>
    </row>
    <row r="154" spans="1:17" ht="39.75" customHeight="1" x14ac:dyDescent="0.25">
      <c r="A154" s="138"/>
      <c r="B154" s="37"/>
      <c r="C154" s="37" t="s">
        <v>423</v>
      </c>
      <c r="D154" s="38" t="s">
        <v>424</v>
      </c>
      <c r="E154" s="50" t="s">
        <v>38</v>
      </c>
      <c r="F154" s="149">
        <v>0</v>
      </c>
      <c r="G154" s="93">
        <v>0</v>
      </c>
      <c r="H154" s="93">
        <v>0</v>
      </c>
      <c r="I154" s="93">
        <v>0</v>
      </c>
      <c r="J154" s="93">
        <v>0</v>
      </c>
      <c r="K154" s="93">
        <v>0</v>
      </c>
      <c r="L154" s="93">
        <v>0</v>
      </c>
      <c r="M154" s="93">
        <v>0</v>
      </c>
      <c r="N154" s="93">
        <v>0</v>
      </c>
      <c r="O154" s="93">
        <v>0</v>
      </c>
      <c r="P154" s="93">
        <v>0</v>
      </c>
      <c r="Q154" s="128">
        <v>0</v>
      </c>
    </row>
    <row r="155" spans="1:17" ht="30" x14ac:dyDescent="0.25">
      <c r="A155" s="138"/>
      <c r="B155" s="37"/>
      <c r="C155" s="37" t="s">
        <v>425</v>
      </c>
      <c r="D155" s="38" t="s">
        <v>426</v>
      </c>
      <c r="E155" s="50" t="s">
        <v>38</v>
      </c>
      <c r="F155" s="149">
        <v>0</v>
      </c>
      <c r="G155" s="93">
        <v>0</v>
      </c>
      <c r="H155" s="93">
        <v>0</v>
      </c>
      <c r="I155" s="93">
        <v>0</v>
      </c>
      <c r="J155" s="93">
        <v>0</v>
      </c>
      <c r="K155" s="93">
        <v>0</v>
      </c>
      <c r="L155" s="93">
        <v>0</v>
      </c>
      <c r="M155" s="93">
        <v>0</v>
      </c>
      <c r="N155" s="93">
        <v>0</v>
      </c>
      <c r="O155" s="93">
        <v>0</v>
      </c>
      <c r="P155" s="93">
        <v>0</v>
      </c>
      <c r="Q155" s="128">
        <v>0</v>
      </c>
    </row>
    <row r="156" spans="1:17" ht="90" x14ac:dyDescent="0.25">
      <c r="A156" s="138"/>
      <c r="B156" s="37"/>
      <c r="C156" s="37" t="s">
        <v>427</v>
      </c>
      <c r="D156" s="38" t="s">
        <v>428</v>
      </c>
      <c r="E156" s="50" t="s">
        <v>38</v>
      </c>
      <c r="F156" s="149">
        <v>0</v>
      </c>
      <c r="G156" s="93">
        <v>0</v>
      </c>
      <c r="H156" s="93">
        <v>0</v>
      </c>
      <c r="I156" s="93">
        <v>0</v>
      </c>
      <c r="J156" s="93">
        <v>0</v>
      </c>
      <c r="K156" s="93">
        <v>0</v>
      </c>
      <c r="L156" s="93">
        <v>0</v>
      </c>
      <c r="M156" s="93">
        <v>0</v>
      </c>
      <c r="N156" s="93">
        <v>0</v>
      </c>
      <c r="O156" s="93">
        <v>0</v>
      </c>
      <c r="P156" s="93">
        <v>0</v>
      </c>
      <c r="Q156" s="128">
        <v>0</v>
      </c>
    </row>
    <row r="157" spans="1:17" ht="60" x14ac:dyDescent="0.25">
      <c r="A157" s="30" t="s">
        <v>429</v>
      </c>
      <c r="B157" s="37"/>
      <c r="C157" s="37" t="s">
        <v>427</v>
      </c>
      <c r="D157" s="50" t="s">
        <v>430</v>
      </c>
      <c r="E157" s="50" t="s">
        <v>431</v>
      </c>
      <c r="F157" s="50" t="s">
        <v>426</v>
      </c>
      <c r="G157" s="93">
        <v>0</v>
      </c>
      <c r="H157" s="93">
        <v>0</v>
      </c>
      <c r="I157" s="93">
        <v>0</v>
      </c>
      <c r="J157" s="93">
        <v>0</v>
      </c>
      <c r="K157" s="93">
        <v>0</v>
      </c>
      <c r="L157" s="93">
        <v>0</v>
      </c>
      <c r="M157" s="93">
        <v>0</v>
      </c>
      <c r="N157" s="93">
        <v>0</v>
      </c>
      <c r="O157" s="93">
        <v>0</v>
      </c>
      <c r="P157" s="93">
        <v>0</v>
      </c>
      <c r="Q157" s="128">
        <v>0</v>
      </c>
    </row>
    <row r="158" spans="1:17" ht="30" x14ac:dyDescent="0.25">
      <c r="A158" s="30" t="s">
        <v>433</v>
      </c>
      <c r="B158" s="37"/>
      <c r="C158" s="37" t="s">
        <v>427</v>
      </c>
      <c r="D158" s="50" t="s">
        <v>434</v>
      </c>
      <c r="E158" s="50" t="s">
        <v>435</v>
      </c>
      <c r="F158" s="149">
        <v>0</v>
      </c>
      <c r="G158" s="93">
        <v>0</v>
      </c>
      <c r="H158" s="93">
        <v>0</v>
      </c>
      <c r="I158" s="93">
        <v>0</v>
      </c>
      <c r="J158" s="93">
        <v>0</v>
      </c>
      <c r="K158" s="93">
        <v>0</v>
      </c>
      <c r="L158" s="93">
        <v>0</v>
      </c>
      <c r="M158" s="93">
        <v>0</v>
      </c>
      <c r="N158" s="93">
        <v>0</v>
      </c>
      <c r="O158" s="93">
        <v>0</v>
      </c>
      <c r="P158" s="93">
        <v>0</v>
      </c>
      <c r="Q158" s="128">
        <v>0</v>
      </c>
    </row>
    <row r="159" spans="1:17" ht="30" customHeight="1" x14ac:dyDescent="0.25">
      <c r="A159" s="138"/>
      <c r="B159" s="37"/>
      <c r="C159" s="37" t="s">
        <v>427</v>
      </c>
      <c r="D159" s="38" t="s">
        <v>437</v>
      </c>
      <c r="E159" s="50" t="s">
        <v>38</v>
      </c>
      <c r="F159" s="149">
        <v>0</v>
      </c>
      <c r="G159" s="93">
        <v>0</v>
      </c>
      <c r="H159" s="93">
        <v>0</v>
      </c>
      <c r="I159" s="93">
        <v>0</v>
      </c>
      <c r="J159" s="93">
        <v>0</v>
      </c>
      <c r="K159" s="93">
        <v>0</v>
      </c>
      <c r="L159" s="93">
        <v>0</v>
      </c>
      <c r="M159" s="93">
        <v>0</v>
      </c>
      <c r="N159" s="93">
        <v>0</v>
      </c>
      <c r="O159" s="93">
        <v>0</v>
      </c>
      <c r="P159" s="93">
        <v>0</v>
      </c>
      <c r="Q159" s="128">
        <v>0</v>
      </c>
    </row>
    <row r="160" spans="1:17" ht="90" x14ac:dyDescent="0.25">
      <c r="A160" s="138"/>
      <c r="B160" s="37"/>
      <c r="C160" s="37" t="s">
        <v>427</v>
      </c>
      <c r="D160" s="38" t="s">
        <v>428</v>
      </c>
      <c r="E160" s="50" t="s">
        <v>38</v>
      </c>
      <c r="F160" s="149">
        <v>0</v>
      </c>
      <c r="G160" s="93">
        <v>0</v>
      </c>
      <c r="H160" s="93">
        <v>0</v>
      </c>
      <c r="I160" s="93">
        <v>0</v>
      </c>
      <c r="J160" s="93">
        <v>0</v>
      </c>
      <c r="K160" s="93">
        <v>0</v>
      </c>
      <c r="L160" s="93">
        <v>0</v>
      </c>
      <c r="M160" s="93">
        <v>0</v>
      </c>
      <c r="N160" s="93">
        <v>0</v>
      </c>
      <c r="O160" s="93">
        <v>0</v>
      </c>
      <c r="P160" s="93">
        <v>0</v>
      </c>
      <c r="Q160" s="128">
        <v>0</v>
      </c>
    </row>
    <row r="161" spans="1:17" ht="60" x14ac:dyDescent="0.25">
      <c r="A161" s="30">
        <v>3103</v>
      </c>
      <c r="B161" s="37"/>
      <c r="C161" s="37" t="s">
        <v>427</v>
      </c>
      <c r="D161" s="50" t="s">
        <v>438</v>
      </c>
      <c r="E161" s="50" t="s">
        <v>439</v>
      </c>
      <c r="F161" s="50" t="s">
        <v>437</v>
      </c>
      <c r="G161" s="93">
        <v>0</v>
      </c>
      <c r="H161" s="93">
        <v>0</v>
      </c>
      <c r="I161" s="93">
        <v>0</v>
      </c>
      <c r="J161" s="93">
        <v>0</v>
      </c>
      <c r="K161" s="93">
        <v>0</v>
      </c>
      <c r="L161" s="93">
        <v>0</v>
      </c>
      <c r="M161" s="93">
        <v>0</v>
      </c>
      <c r="N161" s="93">
        <v>0</v>
      </c>
      <c r="O161" s="93">
        <v>0</v>
      </c>
      <c r="P161" s="93">
        <v>0</v>
      </c>
      <c r="Q161" s="128">
        <v>0</v>
      </c>
    </row>
    <row r="162" spans="1:17" ht="60" x14ac:dyDescent="0.25">
      <c r="A162" s="138"/>
      <c r="B162" s="37"/>
      <c r="C162" s="140" t="s">
        <v>441</v>
      </c>
      <c r="D162" s="38" t="s">
        <v>442</v>
      </c>
      <c r="E162" s="50" t="s">
        <v>38</v>
      </c>
      <c r="F162" s="149">
        <v>0</v>
      </c>
      <c r="G162" s="93">
        <v>0</v>
      </c>
      <c r="H162" s="93">
        <v>0</v>
      </c>
      <c r="I162" s="93">
        <v>0.22</v>
      </c>
      <c r="J162" s="93">
        <v>0</v>
      </c>
      <c r="K162" s="93">
        <v>0</v>
      </c>
      <c r="L162" s="93">
        <v>1.26</v>
      </c>
      <c r="M162" s="93">
        <v>0</v>
      </c>
      <c r="N162" s="93">
        <v>0.68500000000000005</v>
      </c>
      <c r="O162" s="93">
        <v>0</v>
      </c>
      <c r="P162" s="93">
        <v>0</v>
      </c>
      <c r="Q162" s="128">
        <v>0</v>
      </c>
    </row>
    <row r="163" spans="1:17" ht="60" x14ac:dyDescent="0.25">
      <c r="A163" s="138"/>
      <c r="B163" s="37"/>
      <c r="C163" s="37" t="s">
        <v>443</v>
      </c>
      <c r="D163" s="38" t="s">
        <v>444</v>
      </c>
      <c r="E163" s="50" t="s">
        <v>38</v>
      </c>
      <c r="F163" s="149">
        <v>0</v>
      </c>
      <c r="G163" s="93">
        <v>0</v>
      </c>
      <c r="H163" s="93">
        <v>0</v>
      </c>
      <c r="I163" s="93">
        <v>0.22</v>
      </c>
      <c r="J163" s="93">
        <v>0</v>
      </c>
      <c r="K163" s="93">
        <v>0</v>
      </c>
      <c r="L163" s="93">
        <v>1.26</v>
      </c>
      <c r="M163" s="93">
        <v>0</v>
      </c>
      <c r="N163" s="93">
        <v>0.68500000000000005</v>
      </c>
      <c r="O163" s="93">
        <v>0</v>
      </c>
      <c r="P163" s="93">
        <v>0</v>
      </c>
      <c r="Q163" s="128">
        <v>0</v>
      </c>
    </row>
    <row r="164" spans="1:17" ht="60" x14ac:dyDescent="0.25">
      <c r="A164" s="30">
        <v>136</v>
      </c>
      <c r="B164" s="37"/>
      <c r="C164" s="37" t="s">
        <v>443</v>
      </c>
      <c r="D164" s="50" t="s">
        <v>445</v>
      </c>
      <c r="E164" s="50" t="s">
        <v>446</v>
      </c>
      <c r="F164" s="149">
        <v>0</v>
      </c>
      <c r="G164" s="93">
        <v>0</v>
      </c>
      <c r="H164" s="93">
        <v>0</v>
      </c>
      <c r="I164" s="93">
        <v>0</v>
      </c>
      <c r="J164" s="93">
        <v>0</v>
      </c>
      <c r="K164" s="93">
        <v>0</v>
      </c>
      <c r="L164" s="93">
        <v>0</v>
      </c>
      <c r="M164" s="93">
        <v>0</v>
      </c>
      <c r="N164" s="93">
        <v>0</v>
      </c>
      <c r="O164" s="93">
        <v>0</v>
      </c>
      <c r="P164" s="93">
        <v>0</v>
      </c>
      <c r="Q164" s="128">
        <v>0</v>
      </c>
    </row>
    <row r="165" spans="1:17" ht="45" x14ac:dyDescent="0.25">
      <c r="A165" s="30">
        <v>3480</v>
      </c>
      <c r="B165" s="37"/>
      <c r="C165" s="37" t="s">
        <v>443</v>
      </c>
      <c r="D165" s="50" t="s">
        <v>449</v>
      </c>
      <c r="E165" s="50" t="s">
        <v>450</v>
      </c>
      <c r="F165" s="149">
        <v>0</v>
      </c>
      <c r="G165" s="93">
        <v>0</v>
      </c>
      <c r="H165" s="93">
        <v>0</v>
      </c>
      <c r="I165" s="93">
        <v>0</v>
      </c>
      <c r="J165" s="93">
        <v>0</v>
      </c>
      <c r="K165" s="93">
        <v>0</v>
      </c>
      <c r="L165" s="93">
        <v>0</v>
      </c>
      <c r="M165" s="93">
        <v>0</v>
      </c>
      <c r="N165" s="93">
        <v>0</v>
      </c>
      <c r="O165" s="93">
        <v>0</v>
      </c>
      <c r="P165" s="93">
        <v>0</v>
      </c>
      <c r="Q165" s="128">
        <v>0</v>
      </c>
    </row>
    <row r="166" spans="1:17" ht="30" x14ac:dyDescent="0.25">
      <c r="A166" s="30">
        <v>2789</v>
      </c>
      <c r="B166" s="37"/>
      <c r="C166" s="37" t="s">
        <v>443</v>
      </c>
      <c r="D166" s="50" t="s">
        <v>452</v>
      </c>
      <c r="E166" s="50" t="s">
        <v>453</v>
      </c>
      <c r="F166" s="149">
        <v>0</v>
      </c>
      <c r="G166" s="93">
        <v>0</v>
      </c>
      <c r="H166" s="93">
        <v>0</v>
      </c>
      <c r="I166" s="93">
        <v>0.22</v>
      </c>
      <c r="J166" s="93">
        <v>0</v>
      </c>
      <c r="K166" s="93">
        <v>0</v>
      </c>
      <c r="L166" s="93">
        <v>0</v>
      </c>
      <c r="M166" s="93">
        <v>0</v>
      </c>
      <c r="N166" s="93">
        <v>0</v>
      </c>
      <c r="O166" s="93">
        <v>0</v>
      </c>
      <c r="P166" s="93">
        <v>0</v>
      </c>
      <c r="Q166" s="128" t="s">
        <v>1054</v>
      </c>
    </row>
    <row r="167" spans="1:17" ht="75" x14ac:dyDescent="0.25">
      <c r="A167" s="30">
        <v>2795</v>
      </c>
      <c r="B167" s="37"/>
      <c r="C167" s="37" t="s">
        <v>443</v>
      </c>
      <c r="D167" s="50" t="s">
        <v>455</v>
      </c>
      <c r="E167" s="50" t="s">
        <v>456</v>
      </c>
      <c r="F167" s="149">
        <v>0</v>
      </c>
      <c r="G167" s="93">
        <v>0</v>
      </c>
      <c r="H167" s="93">
        <v>0</v>
      </c>
      <c r="I167" s="93">
        <v>0</v>
      </c>
      <c r="J167" s="93">
        <v>0</v>
      </c>
      <c r="K167" s="93">
        <v>0</v>
      </c>
      <c r="L167" s="93">
        <v>0</v>
      </c>
      <c r="M167" s="93">
        <v>0</v>
      </c>
      <c r="N167" s="93">
        <v>0</v>
      </c>
      <c r="O167" s="93">
        <v>0</v>
      </c>
      <c r="P167" s="93">
        <v>0</v>
      </c>
      <c r="Q167" s="128">
        <v>0</v>
      </c>
    </row>
    <row r="168" spans="1:17" ht="30" x14ac:dyDescent="0.25">
      <c r="A168" s="30">
        <v>3144</v>
      </c>
      <c r="B168" s="37"/>
      <c r="C168" s="37" t="s">
        <v>443</v>
      </c>
      <c r="D168" s="50" t="s">
        <v>458</v>
      </c>
      <c r="E168" s="50" t="s">
        <v>459</v>
      </c>
      <c r="F168" s="149">
        <v>0</v>
      </c>
      <c r="G168" s="93">
        <v>0</v>
      </c>
      <c r="H168" s="93">
        <v>0</v>
      </c>
      <c r="I168" s="93">
        <v>0</v>
      </c>
      <c r="J168" s="93">
        <v>0</v>
      </c>
      <c r="K168" s="93">
        <v>0</v>
      </c>
      <c r="L168" s="93">
        <v>0</v>
      </c>
      <c r="M168" s="93">
        <v>0</v>
      </c>
      <c r="N168" s="93">
        <v>0</v>
      </c>
      <c r="O168" s="93">
        <v>0</v>
      </c>
      <c r="P168" s="93">
        <v>0</v>
      </c>
      <c r="Q168" s="128">
        <v>0</v>
      </c>
    </row>
    <row r="169" spans="1:17" ht="45" x14ac:dyDescent="0.25">
      <c r="A169" s="30">
        <v>1150</v>
      </c>
      <c r="B169" s="37"/>
      <c r="C169" s="37" t="s">
        <v>443</v>
      </c>
      <c r="D169" s="50" t="s">
        <v>461</v>
      </c>
      <c r="E169" s="50" t="s">
        <v>462</v>
      </c>
      <c r="F169" s="149">
        <v>0</v>
      </c>
      <c r="G169" s="93">
        <v>0</v>
      </c>
      <c r="H169" s="93">
        <v>0</v>
      </c>
      <c r="I169" s="93">
        <v>0</v>
      </c>
      <c r="J169" s="93">
        <v>0</v>
      </c>
      <c r="K169" s="93">
        <v>0</v>
      </c>
      <c r="L169" s="93">
        <v>0</v>
      </c>
      <c r="M169" s="93">
        <v>0</v>
      </c>
      <c r="N169" s="93">
        <v>0</v>
      </c>
      <c r="O169" s="93">
        <v>0</v>
      </c>
      <c r="P169" s="93">
        <v>0</v>
      </c>
      <c r="Q169" s="128">
        <v>0</v>
      </c>
    </row>
    <row r="170" spans="1:17" ht="45" x14ac:dyDescent="0.25">
      <c r="A170" s="30">
        <v>2714</v>
      </c>
      <c r="B170" s="37"/>
      <c r="C170" s="37" t="s">
        <v>443</v>
      </c>
      <c r="D170" s="50" t="s">
        <v>464</v>
      </c>
      <c r="E170" s="50" t="s">
        <v>465</v>
      </c>
      <c r="F170" s="149">
        <v>0</v>
      </c>
      <c r="G170" s="93">
        <v>0</v>
      </c>
      <c r="H170" s="93">
        <v>0</v>
      </c>
      <c r="I170" s="93">
        <v>0</v>
      </c>
      <c r="J170" s="93">
        <v>0</v>
      </c>
      <c r="K170" s="93">
        <v>0</v>
      </c>
      <c r="L170" s="93">
        <v>0</v>
      </c>
      <c r="M170" s="93">
        <v>0</v>
      </c>
      <c r="N170" s="93">
        <v>0</v>
      </c>
      <c r="O170" s="93">
        <v>0</v>
      </c>
      <c r="P170" s="93">
        <v>0</v>
      </c>
      <c r="Q170" s="128">
        <v>0</v>
      </c>
    </row>
    <row r="171" spans="1:17" ht="30" x14ac:dyDescent="0.25">
      <c r="A171" s="30">
        <v>2830</v>
      </c>
      <c r="B171" s="37"/>
      <c r="C171" s="37" t="s">
        <v>443</v>
      </c>
      <c r="D171" s="50" t="s">
        <v>467</v>
      </c>
      <c r="E171" s="50" t="s">
        <v>468</v>
      </c>
      <c r="F171" s="149">
        <v>0</v>
      </c>
      <c r="G171" s="93">
        <v>0</v>
      </c>
      <c r="H171" s="93">
        <v>0</v>
      </c>
      <c r="I171" s="93">
        <v>0</v>
      </c>
      <c r="J171" s="93">
        <v>0</v>
      </c>
      <c r="K171" s="93">
        <v>0</v>
      </c>
      <c r="L171" s="93">
        <v>0</v>
      </c>
      <c r="M171" s="93">
        <v>0</v>
      </c>
      <c r="N171" s="93">
        <v>0</v>
      </c>
      <c r="O171" s="93">
        <v>0</v>
      </c>
      <c r="P171" s="93">
        <v>0</v>
      </c>
      <c r="Q171" s="128">
        <v>0</v>
      </c>
    </row>
    <row r="172" spans="1:17" ht="45" x14ac:dyDescent="0.25">
      <c r="A172" s="30">
        <v>2900</v>
      </c>
      <c r="B172" s="37"/>
      <c r="C172" s="37" t="s">
        <v>443</v>
      </c>
      <c r="D172" s="50" t="s">
        <v>470</v>
      </c>
      <c r="E172" s="50" t="s">
        <v>471</v>
      </c>
      <c r="F172" s="149">
        <v>0</v>
      </c>
      <c r="G172" s="93">
        <v>0</v>
      </c>
      <c r="H172" s="93">
        <v>0</v>
      </c>
      <c r="I172" s="93">
        <v>0</v>
      </c>
      <c r="J172" s="93">
        <v>0</v>
      </c>
      <c r="K172" s="93">
        <v>0</v>
      </c>
      <c r="L172" s="93">
        <v>1.26</v>
      </c>
      <c r="M172" s="93">
        <v>0</v>
      </c>
      <c r="N172" s="93">
        <v>0.68500000000000005</v>
      </c>
      <c r="O172" s="93">
        <v>0</v>
      </c>
      <c r="P172" s="93">
        <v>0</v>
      </c>
      <c r="Q172" s="128" t="s">
        <v>1055</v>
      </c>
    </row>
    <row r="173" spans="1:17" ht="30" x14ac:dyDescent="0.25">
      <c r="A173" s="30">
        <v>2907</v>
      </c>
      <c r="B173" s="37"/>
      <c r="C173" s="37" t="s">
        <v>443</v>
      </c>
      <c r="D173" s="50" t="s">
        <v>473</v>
      </c>
      <c r="E173" s="50" t="s">
        <v>474</v>
      </c>
      <c r="F173" s="149">
        <v>0</v>
      </c>
      <c r="G173" s="93">
        <v>0</v>
      </c>
      <c r="H173" s="93">
        <v>0</v>
      </c>
      <c r="I173" s="93">
        <v>0</v>
      </c>
      <c r="J173" s="93">
        <v>0</v>
      </c>
      <c r="K173" s="93">
        <v>0</v>
      </c>
      <c r="L173" s="93">
        <v>0</v>
      </c>
      <c r="M173" s="93">
        <v>0</v>
      </c>
      <c r="N173" s="93">
        <v>0</v>
      </c>
      <c r="O173" s="93">
        <v>0</v>
      </c>
      <c r="P173" s="93">
        <v>0</v>
      </c>
      <c r="Q173" s="128">
        <v>0</v>
      </c>
    </row>
    <row r="174" spans="1:17" ht="45" x14ac:dyDescent="0.25">
      <c r="A174" s="30">
        <v>2911</v>
      </c>
      <c r="B174" s="37"/>
      <c r="C174" s="37" t="s">
        <v>443</v>
      </c>
      <c r="D174" s="50" t="s">
        <v>476</v>
      </c>
      <c r="E174" s="50" t="s">
        <v>477</v>
      </c>
      <c r="F174" s="149">
        <v>0</v>
      </c>
      <c r="G174" s="93">
        <v>0</v>
      </c>
      <c r="H174" s="93">
        <v>0</v>
      </c>
      <c r="I174" s="93">
        <v>0</v>
      </c>
      <c r="J174" s="93">
        <v>0</v>
      </c>
      <c r="K174" s="93">
        <v>0</v>
      </c>
      <c r="L174" s="93">
        <v>0</v>
      </c>
      <c r="M174" s="93">
        <v>0</v>
      </c>
      <c r="N174" s="93">
        <v>0</v>
      </c>
      <c r="O174" s="93">
        <v>0</v>
      </c>
      <c r="P174" s="93">
        <v>0</v>
      </c>
      <c r="Q174" s="128">
        <v>0</v>
      </c>
    </row>
    <row r="175" spans="1:17" ht="30" x14ac:dyDescent="0.25">
      <c r="A175" s="30">
        <v>3104</v>
      </c>
      <c r="B175" s="37"/>
      <c r="C175" s="37" t="s">
        <v>443</v>
      </c>
      <c r="D175" s="50" t="s">
        <v>478</v>
      </c>
      <c r="E175" s="50" t="s">
        <v>479</v>
      </c>
      <c r="F175" s="149">
        <v>0</v>
      </c>
      <c r="G175" s="93">
        <v>0</v>
      </c>
      <c r="H175" s="93">
        <v>0</v>
      </c>
      <c r="I175" s="93">
        <v>0</v>
      </c>
      <c r="J175" s="93">
        <v>0</v>
      </c>
      <c r="K175" s="93">
        <v>0</v>
      </c>
      <c r="L175" s="93">
        <v>0</v>
      </c>
      <c r="M175" s="93">
        <v>0</v>
      </c>
      <c r="N175" s="93">
        <v>0</v>
      </c>
      <c r="O175" s="93">
        <v>0</v>
      </c>
      <c r="P175" s="93">
        <v>0</v>
      </c>
      <c r="Q175" s="128">
        <v>0</v>
      </c>
    </row>
    <row r="176" spans="1:17" ht="30" x14ac:dyDescent="0.25">
      <c r="A176" s="30">
        <v>3211</v>
      </c>
      <c r="B176" s="37"/>
      <c r="C176" s="37" t="s">
        <v>443</v>
      </c>
      <c r="D176" s="50" t="s">
        <v>481</v>
      </c>
      <c r="E176" s="50" t="s">
        <v>482</v>
      </c>
      <c r="F176" s="149">
        <v>0</v>
      </c>
      <c r="G176" s="93">
        <v>0</v>
      </c>
      <c r="H176" s="93">
        <v>0</v>
      </c>
      <c r="I176" s="93">
        <v>0</v>
      </c>
      <c r="J176" s="93">
        <v>0</v>
      </c>
      <c r="K176" s="93">
        <v>0</v>
      </c>
      <c r="L176" s="93">
        <v>0</v>
      </c>
      <c r="M176" s="93">
        <v>0</v>
      </c>
      <c r="N176" s="93">
        <v>0</v>
      </c>
      <c r="O176" s="93">
        <v>0</v>
      </c>
      <c r="P176" s="93">
        <v>0</v>
      </c>
      <c r="Q176" s="128">
        <v>0</v>
      </c>
    </row>
    <row r="177" spans="1:17" ht="45" x14ac:dyDescent="0.25">
      <c r="A177" s="30">
        <v>4510</v>
      </c>
      <c r="B177" s="37"/>
      <c r="C177" s="37" t="s">
        <v>443</v>
      </c>
      <c r="D177" s="50" t="s">
        <v>484</v>
      </c>
      <c r="E177" s="50" t="s">
        <v>485</v>
      </c>
      <c r="F177" s="149">
        <v>0</v>
      </c>
      <c r="G177" s="93">
        <v>0</v>
      </c>
      <c r="H177" s="93">
        <v>0</v>
      </c>
      <c r="I177" s="93">
        <v>0</v>
      </c>
      <c r="J177" s="93">
        <v>0</v>
      </c>
      <c r="K177" s="93">
        <v>0</v>
      </c>
      <c r="L177" s="93">
        <v>0</v>
      </c>
      <c r="M177" s="93">
        <v>0</v>
      </c>
      <c r="N177" s="93">
        <v>0</v>
      </c>
      <c r="O177" s="93">
        <v>0</v>
      </c>
      <c r="P177" s="93">
        <v>0</v>
      </c>
      <c r="Q177" s="128">
        <v>0</v>
      </c>
    </row>
    <row r="178" spans="1:17" ht="45" x14ac:dyDescent="0.25">
      <c r="A178" s="30">
        <v>4573</v>
      </c>
      <c r="B178" s="37"/>
      <c r="C178" s="37" t="s">
        <v>443</v>
      </c>
      <c r="D178" s="50" t="s">
        <v>487</v>
      </c>
      <c r="E178" s="50" t="s">
        <v>488</v>
      </c>
      <c r="F178" s="149">
        <v>0</v>
      </c>
      <c r="G178" s="93">
        <v>0</v>
      </c>
      <c r="H178" s="93">
        <v>0</v>
      </c>
      <c r="I178" s="93">
        <v>0</v>
      </c>
      <c r="J178" s="93">
        <v>0</v>
      </c>
      <c r="K178" s="93">
        <v>0</v>
      </c>
      <c r="L178" s="93">
        <v>0</v>
      </c>
      <c r="M178" s="93">
        <v>0</v>
      </c>
      <c r="N178" s="93">
        <v>0</v>
      </c>
      <c r="O178" s="93">
        <v>0</v>
      </c>
      <c r="P178" s="93">
        <v>0</v>
      </c>
      <c r="Q178" s="128">
        <v>0</v>
      </c>
    </row>
    <row r="179" spans="1:17" ht="60" x14ac:dyDescent="0.25">
      <c r="A179" s="138"/>
      <c r="B179" s="37"/>
      <c r="C179" s="37" t="s">
        <v>490</v>
      </c>
      <c r="D179" s="38" t="s">
        <v>491</v>
      </c>
      <c r="E179" s="50" t="s">
        <v>38</v>
      </c>
      <c r="F179" s="149">
        <v>0</v>
      </c>
      <c r="G179" s="93">
        <v>0</v>
      </c>
      <c r="H179" s="93">
        <v>0</v>
      </c>
      <c r="I179" s="93">
        <v>0</v>
      </c>
      <c r="J179" s="93">
        <v>0</v>
      </c>
      <c r="K179" s="93">
        <v>0</v>
      </c>
      <c r="L179" s="93">
        <v>0</v>
      </c>
      <c r="M179" s="93">
        <v>0</v>
      </c>
      <c r="N179" s="93">
        <v>0</v>
      </c>
      <c r="O179" s="93">
        <v>0</v>
      </c>
      <c r="P179" s="93">
        <v>0</v>
      </c>
      <c r="Q179" s="128">
        <v>0</v>
      </c>
    </row>
    <row r="180" spans="1:17" ht="45" x14ac:dyDescent="0.25">
      <c r="A180" s="30">
        <v>2790</v>
      </c>
      <c r="B180" s="37"/>
      <c r="C180" s="37" t="s">
        <v>490</v>
      </c>
      <c r="D180" s="50" t="s">
        <v>492</v>
      </c>
      <c r="E180" s="50" t="s">
        <v>493</v>
      </c>
      <c r="F180" s="149">
        <v>0</v>
      </c>
      <c r="G180" s="93">
        <v>0</v>
      </c>
      <c r="H180" s="93">
        <v>0</v>
      </c>
      <c r="I180" s="93">
        <v>0</v>
      </c>
      <c r="J180" s="93">
        <v>0</v>
      </c>
      <c r="K180" s="93">
        <v>0</v>
      </c>
      <c r="L180" s="93">
        <v>0</v>
      </c>
      <c r="M180" s="93">
        <v>0</v>
      </c>
      <c r="N180" s="93">
        <v>0</v>
      </c>
      <c r="O180" s="93">
        <v>0</v>
      </c>
      <c r="P180" s="93">
        <v>0</v>
      </c>
      <c r="Q180" s="128">
        <v>0</v>
      </c>
    </row>
    <row r="181" spans="1:17" ht="30" x14ac:dyDescent="0.25">
      <c r="A181" s="30" t="s">
        <v>495</v>
      </c>
      <c r="B181" s="37"/>
      <c r="C181" s="37" t="s">
        <v>490</v>
      </c>
      <c r="D181" s="50" t="s">
        <v>496</v>
      </c>
      <c r="E181" s="50" t="s">
        <v>497</v>
      </c>
      <c r="F181" s="149">
        <v>0</v>
      </c>
      <c r="G181" s="93">
        <v>0</v>
      </c>
      <c r="H181" s="93">
        <v>0</v>
      </c>
      <c r="I181" s="93">
        <v>0</v>
      </c>
      <c r="J181" s="93">
        <v>0</v>
      </c>
      <c r="K181" s="93">
        <v>0</v>
      </c>
      <c r="L181" s="93">
        <v>0</v>
      </c>
      <c r="M181" s="93">
        <v>0</v>
      </c>
      <c r="N181" s="93">
        <v>0</v>
      </c>
      <c r="O181" s="93">
        <v>0</v>
      </c>
      <c r="P181" s="93">
        <v>0</v>
      </c>
      <c r="Q181" s="128">
        <v>0</v>
      </c>
    </row>
    <row r="182" spans="1:17" ht="30" x14ac:dyDescent="0.25">
      <c r="A182" s="138"/>
      <c r="B182" s="37"/>
      <c r="C182" s="37" t="s">
        <v>498</v>
      </c>
      <c r="D182" s="38" t="s">
        <v>499</v>
      </c>
      <c r="E182" s="50" t="s">
        <v>38</v>
      </c>
      <c r="F182" s="149">
        <v>0</v>
      </c>
      <c r="G182" s="93">
        <v>1.1499999999999999</v>
      </c>
      <c r="H182" s="93">
        <v>0</v>
      </c>
      <c r="I182" s="93">
        <v>4.0170000000000012</v>
      </c>
      <c r="J182" s="93">
        <v>0</v>
      </c>
      <c r="K182" s="93">
        <v>0</v>
      </c>
      <c r="L182" s="93">
        <v>0.4</v>
      </c>
      <c r="M182" s="93">
        <v>0</v>
      </c>
      <c r="N182" s="93">
        <v>2.452</v>
      </c>
      <c r="O182" s="93">
        <v>0</v>
      </c>
      <c r="P182" s="93">
        <v>778.18399999999997</v>
      </c>
      <c r="Q182" s="128">
        <v>0</v>
      </c>
    </row>
    <row r="183" spans="1:17" ht="45" x14ac:dyDescent="0.25">
      <c r="A183" s="138"/>
      <c r="B183" s="37"/>
      <c r="C183" s="37" t="s">
        <v>500</v>
      </c>
      <c r="D183" s="38" t="s">
        <v>501</v>
      </c>
      <c r="E183" s="50" t="s">
        <v>38</v>
      </c>
      <c r="F183" s="149">
        <v>0</v>
      </c>
      <c r="G183" s="93">
        <v>0</v>
      </c>
      <c r="H183" s="93">
        <v>0</v>
      </c>
      <c r="I183" s="93">
        <v>0</v>
      </c>
      <c r="J183" s="93">
        <v>0</v>
      </c>
      <c r="K183" s="93">
        <v>0</v>
      </c>
      <c r="L183" s="93">
        <v>0</v>
      </c>
      <c r="M183" s="93">
        <v>0</v>
      </c>
      <c r="N183" s="93">
        <v>0</v>
      </c>
      <c r="O183" s="93">
        <v>0</v>
      </c>
      <c r="P183" s="93">
        <v>0</v>
      </c>
      <c r="Q183" s="128">
        <v>0</v>
      </c>
    </row>
    <row r="184" spans="1:17" ht="30" x14ac:dyDescent="0.25">
      <c r="A184" s="138"/>
      <c r="B184" s="37"/>
      <c r="C184" s="37" t="s">
        <v>502</v>
      </c>
      <c r="D184" s="38" t="s">
        <v>503</v>
      </c>
      <c r="E184" s="50" t="s">
        <v>38</v>
      </c>
      <c r="F184" s="149">
        <v>0</v>
      </c>
      <c r="G184" s="93">
        <v>0</v>
      </c>
      <c r="H184" s="93">
        <v>0</v>
      </c>
      <c r="I184" s="93">
        <v>0</v>
      </c>
      <c r="J184" s="93">
        <v>0</v>
      </c>
      <c r="K184" s="93">
        <v>0</v>
      </c>
      <c r="L184" s="93">
        <v>0</v>
      </c>
      <c r="M184" s="93">
        <v>0</v>
      </c>
      <c r="N184" s="93">
        <v>0</v>
      </c>
      <c r="O184" s="93">
        <v>0</v>
      </c>
      <c r="P184" s="93">
        <v>0</v>
      </c>
      <c r="Q184" s="128">
        <v>0</v>
      </c>
    </row>
    <row r="185" spans="1:17" x14ac:dyDescent="0.25">
      <c r="A185" s="30">
        <v>55</v>
      </c>
      <c r="B185" s="37"/>
      <c r="C185" s="37" t="s">
        <v>502</v>
      </c>
      <c r="D185" s="50" t="s">
        <v>504</v>
      </c>
      <c r="E185" s="50" t="s">
        <v>505</v>
      </c>
      <c r="F185" s="149">
        <v>0</v>
      </c>
      <c r="G185" s="93">
        <v>0</v>
      </c>
      <c r="H185" s="93">
        <v>0</v>
      </c>
      <c r="I185" s="93">
        <v>0</v>
      </c>
      <c r="J185" s="93">
        <v>0</v>
      </c>
      <c r="K185" s="93">
        <v>0</v>
      </c>
      <c r="L185" s="93">
        <v>0</v>
      </c>
      <c r="M185" s="93">
        <v>0</v>
      </c>
      <c r="N185" s="93">
        <v>0</v>
      </c>
      <c r="O185" s="93">
        <v>0</v>
      </c>
      <c r="P185" s="93">
        <v>0</v>
      </c>
      <c r="Q185" s="128">
        <v>0</v>
      </c>
    </row>
    <row r="186" spans="1:17" x14ac:dyDescent="0.25">
      <c r="A186" s="30">
        <v>49</v>
      </c>
      <c r="B186" s="37"/>
      <c r="C186" s="37" t="s">
        <v>502</v>
      </c>
      <c r="D186" s="50" t="s">
        <v>507</v>
      </c>
      <c r="E186" s="50" t="s">
        <v>508</v>
      </c>
      <c r="F186" s="149">
        <v>0</v>
      </c>
      <c r="G186" s="93">
        <v>0</v>
      </c>
      <c r="H186" s="93">
        <v>0</v>
      </c>
      <c r="I186" s="93">
        <v>0</v>
      </c>
      <c r="J186" s="93">
        <v>0</v>
      </c>
      <c r="K186" s="93">
        <v>0</v>
      </c>
      <c r="L186" s="93">
        <v>0</v>
      </c>
      <c r="M186" s="93">
        <v>0</v>
      </c>
      <c r="N186" s="93">
        <v>0</v>
      </c>
      <c r="O186" s="93">
        <v>0</v>
      </c>
      <c r="P186" s="93">
        <v>0</v>
      </c>
      <c r="Q186" s="128">
        <v>0</v>
      </c>
    </row>
    <row r="187" spans="1:17" ht="45" x14ac:dyDescent="0.25">
      <c r="A187" s="138"/>
      <c r="B187" s="37"/>
      <c r="C187" s="37" t="s">
        <v>510</v>
      </c>
      <c r="D187" s="38" t="s">
        <v>511</v>
      </c>
      <c r="E187" s="50" t="s">
        <v>38</v>
      </c>
      <c r="F187" s="149">
        <v>0</v>
      </c>
      <c r="G187" s="93">
        <v>0</v>
      </c>
      <c r="H187" s="93">
        <v>0</v>
      </c>
      <c r="I187" s="93">
        <v>0</v>
      </c>
      <c r="J187" s="93">
        <v>0</v>
      </c>
      <c r="K187" s="93">
        <v>0</v>
      </c>
      <c r="L187" s="93">
        <v>0</v>
      </c>
      <c r="M187" s="93">
        <v>0</v>
      </c>
      <c r="N187" s="93">
        <v>0</v>
      </c>
      <c r="O187" s="93">
        <v>0</v>
      </c>
      <c r="P187" s="93">
        <v>0</v>
      </c>
      <c r="Q187" s="128">
        <v>0</v>
      </c>
    </row>
    <row r="188" spans="1:17" ht="60" x14ac:dyDescent="0.25">
      <c r="A188" s="30" t="s">
        <v>512</v>
      </c>
      <c r="B188" s="37"/>
      <c r="C188" s="37" t="s">
        <v>510</v>
      </c>
      <c r="D188" s="50" t="s">
        <v>513</v>
      </c>
      <c r="E188" s="50" t="s">
        <v>514</v>
      </c>
      <c r="F188" s="149">
        <v>0</v>
      </c>
      <c r="G188" s="93">
        <v>0</v>
      </c>
      <c r="H188" s="93">
        <v>0</v>
      </c>
      <c r="I188" s="93">
        <v>0</v>
      </c>
      <c r="J188" s="93">
        <v>0</v>
      </c>
      <c r="K188" s="93">
        <v>0</v>
      </c>
      <c r="L188" s="93">
        <v>0</v>
      </c>
      <c r="M188" s="93">
        <v>0</v>
      </c>
      <c r="N188" s="93">
        <v>0</v>
      </c>
      <c r="O188" s="93">
        <v>0</v>
      </c>
      <c r="P188" s="93">
        <v>0</v>
      </c>
      <c r="Q188" s="128">
        <v>0</v>
      </c>
    </row>
    <row r="189" spans="1:17" x14ac:dyDescent="0.25">
      <c r="A189" s="30">
        <v>2722</v>
      </c>
      <c r="B189" s="37"/>
      <c r="C189" s="37" t="s">
        <v>510</v>
      </c>
      <c r="D189" s="50" t="s">
        <v>516</v>
      </c>
      <c r="E189" s="50" t="s">
        <v>517</v>
      </c>
      <c r="F189" s="149">
        <v>0</v>
      </c>
      <c r="G189" s="93">
        <v>0</v>
      </c>
      <c r="H189" s="93">
        <v>0</v>
      </c>
      <c r="I189" s="93">
        <v>0</v>
      </c>
      <c r="J189" s="93">
        <v>0</v>
      </c>
      <c r="K189" s="93">
        <v>0</v>
      </c>
      <c r="L189" s="93">
        <v>0</v>
      </c>
      <c r="M189" s="93">
        <v>0</v>
      </c>
      <c r="N189" s="93">
        <v>0</v>
      </c>
      <c r="O189" s="93">
        <v>0</v>
      </c>
      <c r="P189" s="93">
        <v>0</v>
      </c>
      <c r="Q189" s="128">
        <v>0</v>
      </c>
    </row>
    <row r="190" spans="1:17" ht="45" x14ac:dyDescent="0.25">
      <c r="A190" s="138"/>
      <c r="B190" s="37"/>
      <c r="C190" s="37" t="s">
        <v>519</v>
      </c>
      <c r="D190" s="38" t="s">
        <v>520</v>
      </c>
      <c r="E190" s="50" t="s">
        <v>38</v>
      </c>
      <c r="F190" s="149">
        <v>0</v>
      </c>
      <c r="G190" s="93">
        <v>1.1499999999999999</v>
      </c>
      <c r="H190" s="93">
        <v>0</v>
      </c>
      <c r="I190" s="93">
        <v>4.0170000000000012</v>
      </c>
      <c r="J190" s="93">
        <v>0</v>
      </c>
      <c r="K190" s="93">
        <v>0</v>
      </c>
      <c r="L190" s="93">
        <v>0.4</v>
      </c>
      <c r="M190" s="93">
        <v>0</v>
      </c>
      <c r="N190" s="93">
        <v>2.452</v>
      </c>
      <c r="O190" s="93">
        <v>0</v>
      </c>
      <c r="P190" s="93">
        <v>0</v>
      </c>
      <c r="Q190" s="128">
        <v>0</v>
      </c>
    </row>
    <row r="191" spans="1:17" ht="30" x14ac:dyDescent="0.25">
      <c r="A191" s="138"/>
      <c r="B191" s="37"/>
      <c r="C191" s="37" t="s">
        <v>521</v>
      </c>
      <c r="D191" s="38" t="s">
        <v>522</v>
      </c>
      <c r="E191" s="50" t="s">
        <v>38</v>
      </c>
      <c r="F191" s="149">
        <v>0</v>
      </c>
      <c r="G191" s="93">
        <v>1.1499999999999999</v>
      </c>
      <c r="H191" s="93">
        <v>0</v>
      </c>
      <c r="I191" s="93">
        <v>4.0170000000000012</v>
      </c>
      <c r="J191" s="93">
        <v>0</v>
      </c>
      <c r="K191" s="93">
        <v>0</v>
      </c>
      <c r="L191" s="93">
        <v>0.4</v>
      </c>
      <c r="M191" s="93">
        <v>0</v>
      </c>
      <c r="N191" s="93">
        <v>2.4470000000000001</v>
      </c>
      <c r="O191" s="93">
        <v>0</v>
      </c>
      <c r="P191" s="93">
        <v>0</v>
      </c>
      <c r="Q191" s="128">
        <v>0</v>
      </c>
    </row>
    <row r="192" spans="1:17" ht="30" x14ac:dyDescent="0.25">
      <c r="A192" s="30">
        <v>266</v>
      </c>
      <c r="B192" s="37"/>
      <c r="C192" s="37" t="s">
        <v>521</v>
      </c>
      <c r="D192" s="50" t="s">
        <v>523</v>
      </c>
      <c r="E192" s="50" t="s">
        <v>524</v>
      </c>
      <c r="F192" s="149">
        <v>0</v>
      </c>
      <c r="G192" s="93">
        <v>0</v>
      </c>
      <c r="H192" s="93">
        <v>0</v>
      </c>
      <c r="I192" s="93">
        <v>0</v>
      </c>
      <c r="J192" s="93">
        <v>0</v>
      </c>
      <c r="K192" s="93">
        <v>0</v>
      </c>
      <c r="L192" s="93">
        <v>0</v>
      </c>
      <c r="M192" s="93">
        <v>0</v>
      </c>
      <c r="N192" s="93">
        <v>0</v>
      </c>
      <c r="O192" s="93">
        <v>0</v>
      </c>
      <c r="P192" s="93">
        <v>0</v>
      </c>
      <c r="Q192" s="128">
        <v>0</v>
      </c>
    </row>
    <row r="193" spans="1:17" ht="60" x14ac:dyDescent="0.25">
      <c r="A193" s="30" t="s">
        <v>525</v>
      </c>
      <c r="B193" s="37"/>
      <c r="C193" s="37" t="s">
        <v>521</v>
      </c>
      <c r="D193" s="50" t="s">
        <v>526</v>
      </c>
      <c r="E193" s="50" t="s">
        <v>527</v>
      </c>
      <c r="F193" s="149">
        <v>0</v>
      </c>
      <c r="G193" s="93">
        <v>0</v>
      </c>
      <c r="H193" s="93">
        <v>0</v>
      </c>
      <c r="I193" s="93">
        <v>0</v>
      </c>
      <c r="J193" s="93">
        <v>0</v>
      </c>
      <c r="K193" s="93">
        <v>0</v>
      </c>
      <c r="L193" s="93">
        <v>0</v>
      </c>
      <c r="M193" s="93">
        <v>0</v>
      </c>
      <c r="N193" s="93">
        <v>0</v>
      </c>
      <c r="O193" s="93">
        <v>0</v>
      </c>
      <c r="P193" s="93">
        <v>0</v>
      </c>
      <c r="Q193" s="128">
        <v>0</v>
      </c>
    </row>
    <row r="194" spans="1:17" x14ac:dyDescent="0.25">
      <c r="A194" s="30">
        <v>949</v>
      </c>
      <c r="B194" s="37"/>
      <c r="C194" s="37" t="s">
        <v>521</v>
      </c>
      <c r="D194" s="50" t="s">
        <v>529</v>
      </c>
      <c r="E194" s="50" t="s">
        <v>530</v>
      </c>
      <c r="F194" s="149">
        <v>0</v>
      </c>
      <c r="G194" s="93">
        <v>0</v>
      </c>
      <c r="H194" s="93">
        <v>0</v>
      </c>
      <c r="I194" s="93">
        <v>0</v>
      </c>
      <c r="J194" s="93">
        <v>0</v>
      </c>
      <c r="K194" s="93">
        <v>0</v>
      </c>
      <c r="L194" s="93">
        <v>0</v>
      </c>
      <c r="M194" s="93">
        <v>0</v>
      </c>
      <c r="N194" s="93">
        <v>0</v>
      </c>
      <c r="O194" s="93">
        <v>0</v>
      </c>
      <c r="P194" s="93">
        <v>0</v>
      </c>
      <c r="Q194" s="128">
        <v>0</v>
      </c>
    </row>
    <row r="195" spans="1:17" ht="30" x14ac:dyDescent="0.25">
      <c r="A195" s="30">
        <v>59</v>
      </c>
      <c r="B195" s="37"/>
      <c r="C195" s="37" t="s">
        <v>521</v>
      </c>
      <c r="D195" s="50" t="s">
        <v>532</v>
      </c>
      <c r="E195" s="50" t="s">
        <v>533</v>
      </c>
      <c r="F195" s="149">
        <v>0</v>
      </c>
      <c r="G195" s="93">
        <v>0</v>
      </c>
      <c r="H195" s="93">
        <v>0</v>
      </c>
      <c r="I195" s="93">
        <v>0</v>
      </c>
      <c r="J195" s="93">
        <v>0</v>
      </c>
      <c r="K195" s="93">
        <v>0</v>
      </c>
      <c r="L195" s="93">
        <v>0</v>
      </c>
      <c r="M195" s="93">
        <v>0</v>
      </c>
      <c r="N195" s="93">
        <v>0</v>
      </c>
      <c r="O195" s="93">
        <v>0</v>
      </c>
      <c r="P195" s="93">
        <v>0</v>
      </c>
      <c r="Q195" s="128">
        <v>0</v>
      </c>
    </row>
    <row r="196" spans="1:17" ht="30" x14ac:dyDescent="0.25">
      <c r="A196" s="30">
        <v>4552</v>
      </c>
      <c r="B196" s="37"/>
      <c r="C196" s="37" t="s">
        <v>521</v>
      </c>
      <c r="D196" s="50" t="s">
        <v>535</v>
      </c>
      <c r="E196" s="50" t="s">
        <v>536</v>
      </c>
      <c r="F196" s="149">
        <v>0</v>
      </c>
      <c r="G196" s="93">
        <v>0</v>
      </c>
      <c r="H196" s="93">
        <v>0</v>
      </c>
      <c r="I196" s="93">
        <v>0</v>
      </c>
      <c r="J196" s="93">
        <v>0</v>
      </c>
      <c r="K196" s="93">
        <v>0</v>
      </c>
      <c r="L196" s="93">
        <v>0</v>
      </c>
      <c r="M196" s="93">
        <v>0</v>
      </c>
      <c r="N196" s="93">
        <v>0</v>
      </c>
      <c r="O196" s="93">
        <v>0</v>
      </c>
      <c r="P196" s="93">
        <v>0</v>
      </c>
      <c r="Q196" s="128">
        <v>0</v>
      </c>
    </row>
    <row r="197" spans="1:17" ht="30" x14ac:dyDescent="0.25">
      <c r="A197" s="30" t="s">
        <v>538</v>
      </c>
      <c r="B197" s="37"/>
      <c r="C197" s="37" t="s">
        <v>521</v>
      </c>
      <c r="D197" s="50" t="s">
        <v>539</v>
      </c>
      <c r="E197" s="50" t="s">
        <v>540</v>
      </c>
      <c r="F197" s="149">
        <v>0</v>
      </c>
      <c r="G197" s="93">
        <v>0</v>
      </c>
      <c r="H197" s="93">
        <v>0</v>
      </c>
      <c r="I197" s="93">
        <v>0</v>
      </c>
      <c r="J197" s="93">
        <v>0</v>
      </c>
      <c r="K197" s="93">
        <v>0</v>
      </c>
      <c r="L197" s="93">
        <v>0</v>
      </c>
      <c r="M197" s="93">
        <v>0</v>
      </c>
      <c r="N197" s="93">
        <v>0</v>
      </c>
      <c r="O197" s="93">
        <v>0</v>
      </c>
      <c r="P197" s="93">
        <v>0</v>
      </c>
      <c r="Q197" s="128">
        <v>0</v>
      </c>
    </row>
    <row r="198" spans="1:17" ht="60" x14ac:dyDescent="0.25">
      <c r="A198" s="30" t="s">
        <v>542</v>
      </c>
      <c r="B198" s="37"/>
      <c r="C198" s="37" t="s">
        <v>521</v>
      </c>
      <c r="D198" s="50" t="s">
        <v>543</v>
      </c>
      <c r="E198" s="50" t="s">
        <v>544</v>
      </c>
      <c r="F198" s="149">
        <v>0</v>
      </c>
      <c r="G198" s="93">
        <v>0</v>
      </c>
      <c r="H198" s="93">
        <v>0</v>
      </c>
      <c r="I198" s="93">
        <v>0</v>
      </c>
      <c r="J198" s="93">
        <v>0</v>
      </c>
      <c r="K198" s="93">
        <v>0</v>
      </c>
      <c r="L198" s="93">
        <v>0</v>
      </c>
      <c r="M198" s="93">
        <v>0</v>
      </c>
      <c r="N198" s="93">
        <v>0</v>
      </c>
      <c r="O198" s="93">
        <v>0</v>
      </c>
      <c r="P198" s="93">
        <v>0</v>
      </c>
      <c r="Q198" s="128">
        <v>0</v>
      </c>
    </row>
    <row r="199" spans="1:17" ht="45" x14ac:dyDescent="0.25">
      <c r="A199" s="30" t="s">
        <v>546</v>
      </c>
      <c r="B199" s="37"/>
      <c r="C199" s="37" t="s">
        <v>521</v>
      </c>
      <c r="D199" s="50" t="s">
        <v>547</v>
      </c>
      <c r="E199" s="50" t="s">
        <v>548</v>
      </c>
      <c r="F199" s="149">
        <v>0</v>
      </c>
      <c r="G199" s="93">
        <v>0</v>
      </c>
      <c r="H199" s="93">
        <v>0</v>
      </c>
      <c r="I199" s="93">
        <v>0</v>
      </c>
      <c r="J199" s="93">
        <v>0</v>
      </c>
      <c r="K199" s="93">
        <v>0</v>
      </c>
      <c r="L199" s="93">
        <v>0</v>
      </c>
      <c r="M199" s="93">
        <v>0</v>
      </c>
      <c r="N199" s="93">
        <v>0</v>
      </c>
      <c r="O199" s="93">
        <v>0</v>
      </c>
      <c r="P199" s="93">
        <v>0</v>
      </c>
      <c r="Q199" s="128">
        <v>0</v>
      </c>
    </row>
    <row r="200" spans="1:17" ht="45" x14ac:dyDescent="0.25">
      <c r="A200" s="30" t="s">
        <v>549</v>
      </c>
      <c r="B200" s="37"/>
      <c r="C200" s="37" t="s">
        <v>521</v>
      </c>
      <c r="D200" s="50" t="s">
        <v>550</v>
      </c>
      <c r="E200" s="50" t="s">
        <v>551</v>
      </c>
      <c r="F200" s="149">
        <v>0</v>
      </c>
      <c r="G200" s="93">
        <v>0</v>
      </c>
      <c r="H200" s="93">
        <v>0</v>
      </c>
      <c r="I200" s="93">
        <v>0</v>
      </c>
      <c r="J200" s="93">
        <v>0</v>
      </c>
      <c r="K200" s="93">
        <v>0</v>
      </c>
      <c r="L200" s="93">
        <v>0</v>
      </c>
      <c r="M200" s="93">
        <v>0</v>
      </c>
      <c r="N200" s="93">
        <v>0</v>
      </c>
      <c r="O200" s="93">
        <v>0</v>
      </c>
      <c r="P200" s="93">
        <v>0</v>
      </c>
      <c r="Q200" s="128">
        <v>0</v>
      </c>
    </row>
    <row r="201" spans="1:17" ht="45" x14ac:dyDescent="0.25">
      <c r="A201" s="30" t="s">
        <v>552</v>
      </c>
      <c r="B201" s="37"/>
      <c r="C201" s="37" t="s">
        <v>521</v>
      </c>
      <c r="D201" s="50" t="s">
        <v>553</v>
      </c>
      <c r="E201" s="50" t="s">
        <v>554</v>
      </c>
      <c r="F201" s="149">
        <v>0</v>
      </c>
      <c r="G201" s="93">
        <v>0</v>
      </c>
      <c r="H201" s="93">
        <v>0</v>
      </c>
      <c r="I201" s="93">
        <v>0</v>
      </c>
      <c r="J201" s="93">
        <v>0</v>
      </c>
      <c r="K201" s="93">
        <v>0</v>
      </c>
      <c r="L201" s="93">
        <v>0</v>
      </c>
      <c r="M201" s="93">
        <v>0</v>
      </c>
      <c r="N201" s="93">
        <v>0</v>
      </c>
      <c r="O201" s="93">
        <v>0</v>
      </c>
      <c r="P201" s="93">
        <v>0</v>
      </c>
      <c r="Q201" s="128">
        <v>0</v>
      </c>
    </row>
    <row r="202" spans="1:17" ht="45" x14ac:dyDescent="0.25">
      <c r="A202" s="30" t="s">
        <v>555</v>
      </c>
      <c r="B202" s="37"/>
      <c r="C202" s="37" t="s">
        <v>521</v>
      </c>
      <c r="D202" s="50" t="s">
        <v>556</v>
      </c>
      <c r="E202" s="50" t="s">
        <v>557</v>
      </c>
      <c r="F202" s="149">
        <v>0</v>
      </c>
      <c r="G202" s="93">
        <v>0</v>
      </c>
      <c r="H202" s="93">
        <v>0</v>
      </c>
      <c r="I202" s="93">
        <v>0</v>
      </c>
      <c r="J202" s="93">
        <v>0</v>
      </c>
      <c r="K202" s="93">
        <v>0</v>
      </c>
      <c r="L202" s="93">
        <v>0</v>
      </c>
      <c r="M202" s="93">
        <v>0</v>
      </c>
      <c r="N202" s="93">
        <v>0</v>
      </c>
      <c r="O202" s="93">
        <v>0</v>
      </c>
      <c r="P202" s="93">
        <v>0</v>
      </c>
      <c r="Q202" s="128">
        <v>0</v>
      </c>
    </row>
    <row r="203" spans="1:17" ht="30" x14ac:dyDescent="0.25">
      <c r="A203" s="30" t="s">
        <v>558</v>
      </c>
      <c r="B203" s="37"/>
      <c r="C203" s="37" t="s">
        <v>521</v>
      </c>
      <c r="D203" s="50" t="s">
        <v>559</v>
      </c>
      <c r="E203" s="50" t="s">
        <v>560</v>
      </c>
      <c r="F203" s="149">
        <v>0</v>
      </c>
      <c r="G203" s="93">
        <v>0</v>
      </c>
      <c r="H203" s="93">
        <v>0</v>
      </c>
      <c r="I203" s="93">
        <v>0</v>
      </c>
      <c r="J203" s="93">
        <v>0</v>
      </c>
      <c r="K203" s="93">
        <v>0</v>
      </c>
      <c r="L203" s="93">
        <v>0</v>
      </c>
      <c r="M203" s="93">
        <v>0</v>
      </c>
      <c r="N203" s="93">
        <v>0</v>
      </c>
      <c r="O203" s="93">
        <v>0</v>
      </c>
      <c r="P203" s="93">
        <v>0</v>
      </c>
      <c r="Q203" s="128">
        <v>0</v>
      </c>
    </row>
    <row r="204" spans="1:17" ht="45" x14ac:dyDescent="0.25">
      <c r="A204" s="30" t="s">
        <v>561</v>
      </c>
      <c r="B204" s="37"/>
      <c r="C204" s="37" t="s">
        <v>521</v>
      </c>
      <c r="D204" s="50" t="s">
        <v>562</v>
      </c>
      <c r="E204" s="50" t="s">
        <v>563</v>
      </c>
      <c r="F204" s="149">
        <v>0</v>
      </c>
      <c r="G204" s="93">
        <v>0</v>
      </c>
      <c r="H204" s="93">
        <v>0</v>
      </c>
      <c r="I204" s="93">
        <v>0</v>
      </c>
      <c r="J204" s="93">
        <v>0</v>
      </c>
      <c r="K204" s="93">
        <v>0</v>
      </c>
      <c r="L204" s="93">
        <v>0</v>
      </c>
      <c r="M204" s="93">
        <v>0</v>
      </c>
      <c r="N204" s="93">
        <v>0</v>
      </c>
      <c r="O204" s="93">
        <v>0</v>
      </c>
      <c r="P204" s="93">
        <v>0</v>
      </c>
      <c r="Q204" s="128">
        <v>0</v>
      </c>
    </row>
    <row r="205" spans="1:17" ht="45" x14ac:dyDescent="0.25">
      <c r="A205" s="30" t="s">
        <v>564</v>
      </c>
      <c r="B205" s="37"/>
      <c r="C205" s="37" t="s">
        <v>521</v>
      </c>
      <c r="D205" s="50" t="s">
        <v>565</v>
      </c>
      <c r="E205" s="50" t="s">
        <v>566</v>
      </c>
      <c r="F205" s="149">
        <v>0</v>
      </c>
      <c r="G205" s="93">
        <v>0</v>
      </c>
      <c r="H205" s="93">
        <v>0</v>
      </c>
      <c r="I205" s="93">
        <v>0</v>
      </c>
      <c r="J205" s="93">
        <v>0</v>
      </c>
      <c r="K205" s="93">
        <v>0</v>
      </c>
      <c r="L205" s="93">
        <v>0</v>
      </c>
      <c r="M205" s="93">
        <v>0</v>
      </c>
      <c r="N205" s="93">
        <v>0</v>
      </c>
      <c r="O205" s="93">
        <v>0</v>
      </c>
      <c r="P205" s="93">
        <v>0</v>
      </c>
      <c r="Q205" s="128">
        <v>0</v>
      </c>
    </row>
    <row r="206" spans="1:17" ht="45" x14ac:dyDescent="0.25">
      <c r="A206" s="30" t="s">
        <v>567</v>
      </c>
      <c r="B206" s="37"/>
      <c r="C206" s="37" t="s">
        <v>521</v>
      </c>
      <c r="D206" s="50" t="s">
        <v>568</v>
      </c>
      <c r="E206" s="50" t="s">
        <v>569</v>
      </c>
      <c r="F206" s="149">
        <v>0</v>
      </c>
      <c r="G206" s="93">
        <v>0</v>
      </c>
      <c r="H206" s="93">
        <v>0</v>
      </c>
      <c r="I206" s="93">
        <v>0</v>
      </c>
      <c r="J206" s="93">
        <v>0</v>
      </c>
      <c r="K206" s="93">
        <v>0</v>
      </c>
      <c r="L206" s="93">
        <v>0</v>
      </c>
      <c r="M206" s="93">
        <v>0</v>
      </c>
      <c r="N206" s="93">
        <v>0</v>
      </c>
      <c r="O206" s="93">
        <v>0</v>
      </c>
      <c r="P206" s="93">
        <v>0</v>
      </c>
      <c r="Q206" s="128">
        <v>0</v>
      </c>
    </row>
    <row r="207" spans="1:17" ht="60" x14ac:dyDescent="0.25">
      <c r="A207" s="30" t="s">
        <v>570</v>
      </c>
      <c r="B207" s="37"/>
      <c r="C207" s="37" t="s">
        <v>521</v>
      </c>
      <c r="D207" s="50" t="s">
        <v>571</v>
      </c>
      <c r="E207" s="50" t="s">
        <v>572</v>
      </c>
      <c r="F207" s="149">
        <v>0</v>
      </c>
      <c r="G207" s="93">
        <v>0</v>
      </c>
      <c r="H207" s="93">
        <v>0</v>
      </c>
      <c r="I207" s="93">
        <v>0</v>
      </c>
      <c r="J207" s="93">
        <v>0</v>
      </c>
      <c r="K207" s="93">
        <v>0</v>
      </c>
      <c r="L207" s="93">
        <v>0</v>
      </c>
      <c r="M207" s="93">
        <v>0</v>
      </c>
      <c r="N207" s="93">
        <v>0</v>
      </c>
      <c r="O207" s="93">
        <v>0</v>
      </c>
      <c r="P207" s="93">
        <v>0</v>
      </c>
      <c r="Q207" s="128">
        <v>0</v>
      </c>
    </row>
    <row r="208" spans="1:17" ht="45" x14ac:dyDescent="0.25">
      <c r="A208" s="30" t="s">
        <v>573</v>
      </c>
      <c r="B208" s="37"/>
      <c r="C208" s="37" t="s">
        <v>521</v>
      </c>
      <c r="D208" s="50" t="s">
        <v>574</v>
      </c>
      <c r="E208" s="50" t="s">
        <v>575</v>
      </c>
      <c r="F208" s="149">
        <v>0</v>
      </c>
      <c r="G208" s="93">
        <v>0</v>
      </c>
      <c r="H208" s="93">
        <v>0</v>
      </c>
      <c r="I208" s="93">
        <v>0</v>
      </c>
      <c r="J208" s="93">
        <v>0</v>
      </c>
      <c r="K208" s="93">
        <v>0</v>
      </c>
      <c r="L208" s="93">
        <v>0</v>
      </c>
      <c r="M208" s="93">
        <v>0</v>
      </c>
      <c r="N208" s="93">
        <v>0</v>
      </c>
      <c r="O208" s="93">
        <v>0</v>
      </c>
      <c r="P208" s="93">
        <v>0</v>
      </c>
      <c r="Q208" s="128">
        <v>0</v>
      </c>
    </row>
    <row r="209" spans="1:17" ht="30" x14ac:dyDescent="0.25">
      <c r="A209" s="30">
        <v>144</v>
      </c>
      <c r="B209" s="37"/>
      <c r="C209" s="37" t="s">
        <v>521</v>
      </c>
      <c r="D209" s="50" t="s">
        <v>576</v>
      </c>
      <c r="E209" s="50" t="s">
        <v>577</v>
      </c>
      <c r="F209" s="149">
        <v>0</v>
      </c>
      <c r="G209" s="93">
        <v>0</v>
      </c>
      <c r="H209" s="93">
        <v>0</v>
      </c>
      <c r="I209" s="93">
        <v>0</v>
      </c>
      <c r="J209" s="93">
        <v>0</v>
      </c>
      <c r="K209" s="93">
        <v>0</v>
      </c>
      <c r="L209" s="93">
        <v>0</v>
      </c>
      <c r="M209" s="93">
        <v>0</v>
      </c>
      <c r="N209" s="93">
        <v>0</v>
      </c>
      <c r="O209" s="93">
        <v>0</v>
      </c>
      <c r="P209" s="93">
        <v>0</v>
      </c>
      <c r="Q209" s="128">
        <v>0</v>
      </c>
    </row>
    <row r="210" spans="1:17" ht="30" x14ac:dyDescent="0.25">
      <c r="A210" s="30">
        <v>199</v>
      </c>
      <c r="B210" s="37"/>
      <c r="C210" s="37" t="s">
        <v>521</v>
      </c>
      <c r="D210" s="50" t="s">
        <v>578</v>
      </c>
      <c r="E210" s="50" t="s">
        <v>579</v>
      </c>
      <c r="F210" s="149">
        <v>0</v>
      </c>
      <c r="G210" s="93">
        <v>1.1499999999999999</v>
      </c>
      <c r="H210" s="93">
        <v>0</v>
      </c>
      <c r="I210" s="93">
        <v>4.0170000000000012</v>
      </c>
      <c r="J210" s="93">
        <v>0</v>
      </c>
      <c r="K210" s="93">
        <v>0</v>
      </c>
      <c r="L210" s="93">
        <v>0.4</v>
      </c>
      <c r="M210" s="93">
        <v>0</v>
      </c>
      <c r="N210" s="93">
        <v>0.56500000000000006</v>
      </c>
      <c r="O210" s="93">
        <v>0</v>
      </c>
      <c r="P210" s="93">
        <v>0</v>
      </c>
      <c r="Q210" s="128" t="s">
        <v>1056</v>
      </c>
    </row>
    <row r="211" spans="1:17" ht="45" x14ac:dyDescent="0.25">
      <c r="A211" s="30">
        <v>302</v>
      </c>
      <c r="B211" s="37"/>
      <c r="C211" s="37" t="s">
        <v>521</v>
      </c>
      <c r="D211" s="50" t="s">
        <v>581</v>
      </c>
      <c r="E211" s="50" t="s">
        <v>582</v>
      </c>
      <c r="F211" s="149">
        <v>0</v>
      </c>
      <c r="G211" s="93">
        <v>0</v>
      </c>
      <c r="H211" s="93">
        <v>0</v>
      </c>
      <c r="I211" s="93">
        <v>0</v>
      </c>
      <c r="J211" s="93">
        <v>0</v>
      </c>
      <c r="K211" s="93">
        <v>0</v>
      </c>
      <c r="L211" s="93">
        <v>0</v>
      </c>
      <c r="M211" s="93">
        <v>0</v>
      </c>
      <c r="N211" s="93">
        <v>0</v>
      </c>
      <c r="O211" s="93">
        <v>0</v>
      </c>
      <c r="P211" s="93">
        <v>0</v>
      </c>
      <c r="Q211" s="128">
        <v>0</v>
      </c>
    </row>
    <row r="212" spans="1:17" ht="45" x14ac:dyDescent="0.25">
      <c r="A212" s="30">
        <v>306</v>
      </c>
      <c r="B212" s="37"/>
      <c r="C212" s="37" t="s">
        <v>521</v>
      </c>
      <c r="D212" s="50" t="s">
        <v>584</v>
      </c>
      <c r="E212" s="50" t="s">
        <v>585</v>
      </c>
      <c r="F212" s="149">
        <v>0</v>
      </c>
      <c r="G212" s="93">
        <v>0</v>
      </c>
      <c r="H212" s="93">
        <v>0</v>
      </c>
      <c r="I212" s="93">
        <v>0</v>
      </c>
      <c r="J212" s="93">
        <v>0</v>
      </c>
      <c r="K212" s="93">
        <v>0</v>
      </c>
      <c r="L212" s="93">
        <v>0</v>
      </c>
      <c r="M212" s="93">
        <v>0</v>
      </c>
      <c r="N212" s="93">
        <v>0</v>
      </c>
      <c r="O212" s="93">
        <v>0</v>
      </c>
      <c r="P212" s="93">
        <v>0</v>
      </c>
      <c r="Q212" s="128">
        <v>0</v>
      </c>
    </row>
    <row r="213" spans="1:17" ht="30" x14ac:dyDescent="0.25">
      <c r="A213" s="30">
        <v>1328</v>
      </c>
      <c r="B213" s="37"/>
      <c r="C213" s="37" t="s">
        <v>521</v>
      </c>
      <c r="D213" s="50" t="s">
        <v>586</v>
      </c>
      <c r="E213" s="50" t="s">
        <v>587</v>
      </c>
      <c r="F213" s="149">
        <v>0</v>
      </c>
      <c r="G213" s="93">
        <v>0</v>
      </c>
      <c r="H213" s="93">
        <v>0</v>
      </c>
      <c r="I213" s="93">
        <v>0</v>
      </c>
      <c r="J213" s="93">
        <v>0</v>
      </c>
      <c r="K213" s="93">
        <v>0</v>
      </c>
      <c r="L213" s="93">
        <v>0</v>
      </c>
      <c r="M213" s="93">
        <v>0</v>
      </c>
      <c r="N213" s="93">
        <v>0</v>
      </c>
      <c r="O213" s="93">
        <v>0</v>
      </c>
      <c r="P213" s="93">
        <v>0</v>
      </c>
      <c r="Q213" s="128">
        <v>0</v>
      </c>
    </row>
    <row r="214" spans="1:17" ht="45" x14ac:dyDescent="0.25">
      <c r="A214" s="30">
        <v>1329</v>
      </c>
      <c r="B214" s="37"/>
      <c r="C214" s="37" t="s">
        <v>521</v>
      </c>
      <c r="D214" s="50" t="s">
        <v>588</v>
      </c>
      <c r="E214" s="50" t="s">
        <v>589</v>
      </c>
      <c r="F214" s="149">
        <v>0</v>
      </c>
      <c r="G214" s="93">
        <v>0</v>
      </c>
      <c r="H214" s="93">
        <v>0</v>
      </c>
      <c r="I214" s="93">
        <v>0</v>
      </c>
      <c r="J214" s="93">
        <v>0</v>
      </c>
      <c r="K214" s="93">
        <v>0</v>
      </c>
      <c r="L214" s="93">
        <v>0</v>
      </c>
      <c r="M214" s="93">
        <v>0</v>
      </c>
      <c r="N214" s="93">
        <v>0</v>
      </c>
      <c r="O214" s="93">
        <v>0</v>
      </c>
      <c r="P214" s="93">
        <v>0</v>
      </c>
      <c r="Q214" s="128">
        <v>0</v>
      </c>
    </row>
    <row r="215" spans="1:17" ht="45" x14ac:dyDescent="0.25">
      <c r="A215" s="30">
        <v>1330</v>
      </c>
      <c r="B215" s="37"/>
      <c r="C215" s="37" t="s">
        <v>521</v>
      </c>
      <c r="D215" s="50" t="s">
        <v>590</v>
      </c>
      <c r="E215" s="50" t="s">
        <v>591</v>
      </c>
      <c r="F215" s="149">
        <v>0</v>
      </c>
      <c r="G215" s="93">
        <v>0</v>
      </c>
      <c r="H215" s="93">
        <v>0</v>
      </c>
      <c r="I215" s="93">
        <v>0</v>
      </c>
      <c r="J215" s="93">
        <v>0</v>
      </c>
      <c r="K215" s="93">
        <v>0</v>
      </c>
      <c r="L215" s="93">
        <v>0</v>
      </c>
      <c r="M215" s="93">
        <v>0</v>
      </c>
      <c r="N215" s="93">
        <v>0</v>
      </c>
      <c r="O215" s="93">
        <v>0</v>
      </c>
      <c r="P215" s="93">
        <v>0</v>
      </c>
      <c r="Q215" s="128">
        <v>0</v>
      </c>
    </row>
    <row r="216" spans="1:17" ht="45" x14ac:dyDescent="0.25">
      <c r="A216" s="30">
        <v>2171</v>
      </c>
      <c r="B216" s="37"/>
      <c r="C216" s="37" t="s">
        <v>521</v>
      </c>
      <c r="D216" s="50" t="s">
        <v>592</v>
      </c>
      <c r="E216" s="50" t="s">
        <v>593</v>
      </c>
      <c r="F216" s="149">
        <v>0</v>
      </c>
      <c r="G216" s="93">
        <v>0</v>
      </c>
      <c r="H216" s="93">
        <v>0</v>
      </c>
      <c r="I216" s="93">
        <v>0</v>
      </c>
      <c r="J216" s="93">
        <v>0</v>
      </c>
      <c r="K216" s="93">
        <v>0</v>
      </c>
      <c r="L216" s="93">
        <v>0</v>
      </c>
      <c r="M216" s="93">
        <v>0</v>
      </c>
      <c r="N216" s="93">
        <v>0</v>
      </c>
      <c r="O216" s="93">
        <v>0</v>
      </c>
      <c r="P216" s="93">
        <v>0</v>
      </c>
      <c r="Q216" s="128">
        <v>0</v>
      </c>
    </row>
    <row r="217" spans="1:17" ht="30" x14ac:dyDescent="0.25">
      <c r="A217" s="30">
        <v>2727</v>
      </c>
      <c r="B217" s="37"/>
      <c r="C217" s="37" t="s">
        <v>521</v>
      </c>
      <c r="D217" s="50" t="s">
        <v>594</v>
      </c>
      <c r="E217" s="50" t="s">
        <v>595</v>
      </c>
      <c r="F217" s="149">
        <v>0</v>
      </c>
      <c r="G217" s="93">
        <v>0</v>
      </c>
      <c r="H217" s="93">
        <v>0</v>
      </c>
      <c r="I217" s="93">
        <v>0</v>
      </c>
      <c r="J217" s="93">
        <v>0</v>
      </c>
      <c r="K217" s="93">
        <v>0</v>
      </c>
      <c r="L217" s="93">
        <v>0</v>
      </c>
      <c r="M217" s="93">
        <v>0</v>
      </c>
      <c r="N217" s="93">
        <v>0</v>
      </c>
      <c r="O217" s="93">
        <v>0</v>
      </c>
      <c r="P217" s="93">
        <v>0</v>
      </c>
      <c r="Q217" s="128">
        <v>0</v>
      </c>
    </row>
    <row r="218" spans="1:17" ht="30" x14ac:dyDescent="0.25">
      <c r="A218" s="30" t="s">
        <v>596</v>
      </c>
      <c r="B218" s="37"/>
      <c r="C218" s="37" t="s">
        <v>521</v>
      </c>
      <c r="D218" s="50" t="s">
        <v>597</v>
      </c>
      <c r="E218" s="50" t="s">
        <v>598</v>
      </c>
      <c r="F218" s="149">
        <v>0</v>
      </c>
      <c r="G218" s="93">
        <v>0</v>
      </c>
      <c r="H218" s="93">
        <v>0</v>
      </c>
      <c r="I218" s="93">
        <v>0</v>
      </c>
      <c r="J218" s="93">
        <v>0</v>
      </c>
      <c r="K218" s="93">
        <v>0</v>
      </c>
      <c r="L218" s="93">
        <v>0</v>
      </c>
      <c r="M218" s="93">
        <v>0</v>
      </c>
      <c r="N218" s="93">
        <v>0</v>
      </c>
      <c r="O218" s="93">
        <v>0</v>
      </c>
      <c r="P218" s="93">
        <v>0</v>
      </c>
      <c r="Q218" s="128">
        <v>0</v>
      </c>
    </row>
    <row r="219" spans="1:17" ht="30" x14ac:dyDescent="0.25">
      <c r="A219" s="30" t="s">
        <v>600</v>
      </c>
      <c r="B219" s="37"/>
      <c r="C219" s="37" t="s">
        <v>521</v>
      </c>
      <c r="D219" s="50" t="s">
        <v>601</v>
      </c>
      <c r="E219" s="50" t="s">
        <v>602</v>
      </c>
      <c r="F219" s="149">
        <v>0</v>
      </c>
      <c r="G219" s="93">
        <v>0</v>
      </c>
      <c r="H219" s="93">
        <v>0</v>
      </c>
      <c r="I219" s="93">
        <v>0</v>
      </c>
      <c r="J219" s="93">
        <v>0</v>
      </c>
      <c r="K219" s="93">
        <v>0</v>
      </c>
      <c r="L219" s="93">
        <v>0</v>
      </c>
      <c r="M219" s="93">
        <v>0</v>
      </c>
      <c r="N219" s="93">
        <v>0</v>
      </c>
      <c r="O219" s="93">
        <v>0</v>
      </c>
      <c r="P219" s="93">
        <v>0</v>
      </c>
      <c r="Q219" s="128">
        <v>0</v>
      </c>
    </row>
    <row r="220" spans="1:17" ht="30" x14ac:dyDescent="0.25">
      <c r="A220" s="30" t="s">
        <v>604</v>
      </c>
      <c r="B220" s="37"/>
      <c r="C220" s="37" t="s">
        <v>521</v>
      </c>
      <c r="D220" s="50" t="s">
        <v>605</v>
      </c>
      <c r="E220" s="50" t="s">
        <v>606</v>
      </c>
      <c r="F220" s="149">
        <v>0</v>
      </c>
      <c r="G220" s="93">
        <v>0</v>
      </c>
      <c r="H220" s="93">
        <v>0</v>
      </c>
      <c r="I220" s="93">
        <v>0</v>
      </c>
      <c r="J220" s="93">
        <v>0</v>
      </c>
      <c r="K220" s="93">
        <v>0</v>
      </c>
      <c r="L220" s="93">
        <v>0</v>
      </c>
      <c r="M220" s="93">
        <v>0</v>
      </c>
      <c r="N220" s="93">
        <v>0</v>
      </c>
      <c r="O220" s="93">
        <v>0</v>
      </c>
      <c r="P220" s="93">
        <v>0</v>
      </c>
      <c r="Q220" s="128">
        <v>0</v>
      </c>
    </row>
    <row r="221" spans="1:17" ht="45" x14ac:dyDescent="0.25">
      <c r="A221" s="30" t="s">
        <v>608</v>
      </c>
      <c r="B221" s="37"/>
      <c r="C221" s="37" t="s">
        <v>521</v>
      </c>
      <c r="D221" s="50" t="s">
        <v>609</v>
      </c>
      <c r="E221" s="50" t="s">
        <v>610</v>
      </c>
      <c r="F221" s="149">
        <v>0</v>
      </c>
      <c r="G221" s="93">
        <v>0</v>
      </c>
      <c r="H221" s="93">
        <v>0</v>
      </c>
      <c r="I221" s="93">
        <v>0</v>
      </c>
      <c r="J221" s="93">
        <v>0</v>
      </c>
      <c r="K221" s="93">
        <v>0</v>
      </c>
      <c r="L221" s="93">
        <v>0</v>
      </c>
      <c r="M221" s="93">
        <v>0</v>
      </c>
      <c r="N221" s="93">
        <v>0</v>
      </c>
      <c r="O221" s="93">
        <v>0</v>
      </c>
      <c r="P221" s="93">
        <v>0</v>
      </c>
      <c r="Q221" s="128">
        <v>0</v>
      </c>
    </row>
    <row r="222" spans="1:17" ht="45" x14ac:dyDescent="0.25">
      <c r="A222" s="30" t="s">
        <v>612</v>
      </c>
      <c r="B222" s="37"/>
      <c r="C222" s="37" t="s">
        <v>521</v>
      </c>
      <c r="D222" s="50" t="s">
        <v>613</v>
      </c>
      <c r="E222" s="50" t="s">
        <v>614</v>
      </c>
      <c r="F222" s="149">
        <v>0</v>
      </c>
      <c r="G222" s="93">
        <v>0</v>
      </c>
      <c r="H222" s="93">
        <v>0</v>
      </c>
      <c r="I222" s="93">
        <v>0</v>
      </c>
      <c r="J222" s="93">
        <v>0</v>
      </c>
      <c r="K222" s="93">
        <v>0</v>
      </c>
      <c r="L222" s="93">
        <v>0</v>
      </c>
      <c r="M222" s="93">
        <v>0</v>
      </c>
      <c r="N222" s="93">
        <v>2.9000000000000001E-2</v>
      </c>
      <c r="O222" s="93">
        <v>0</v>
      </c>
      <c r="P222" s="93">
        <v>0</v>
      </c>
      <c r="Q222" s="128">
        <v>0</v>
      </c>
    </row>
    <row r="223" spans="1:17" ht="30" x14ac:dyDescent="0.25">
      <c r="A223" s="30" t="s">
        <v>616</v>
      </c>
      <c r="B223" s="37"/>
      <c r="C223" s="37" t="s">
        <v>521</v>
      </c>
      <c r="D223" s="50" t="s">
        <v>617</v>
      </c>
      <c r="E223" s="50" t="s">
        <v>618</v>
      </c>
      <c r="F223" s="149">
        <v>0</v>
      </c>
      <c r="G223" s="93">
        <v>0</v>
      </c>
      <c r="H223" s="93">
        <v>0</v>
      </c>
      <c r="I223" s="93">
        <v>0</v>
      </c>
      <c r="J223" s="93">
        <v>0</v>
      </c>
      <c r="K223" s="93">
        <v>0</v>
      </c>
      <c r="L223" s="93">
        <v>0</v>
      </c>
      <c r="M223" s="93">
        <v>0</v>
      </c>
      <c r="N223" s="93">
        <v>0</v>
      </c>
      <c r="O223" s="93">
        <v>0</v>
      </c>
      <c r="P223" s="93">
        <v>0</v>
      </c>
      <c r="Q223" s="128">
        <v>0</v>
      </c>
    </row>
    <row r="224" spans="1:17" ht="45" x14ac:dyDescent="0.25">
      <c r="A224" s="30" t="s">
        <v>620</v>
      </c>
      <c r="B224" s="37"/>
      <c r="C224" s="37" t="s">
        <v>521</v>
      </c>
      <c r="D224" s="50" t="s">
        <v>621</v>
      </c>
      <c r="E224" s="50" t="s">
        <v>622</v>
      </c>
      <c r="F224" s="149">
        <v>0</v>
      </c>
      <c r="G224" s="93">
        <v>0</v>
      </c>
      <c r="H224" s="93">
        <v>0</v>
      </c>
      <c r="I224" s="93">
        <v>0</v>
      </c>
      <c r="J224" s="93">
        <v>0</v>
      </c>
      <c r="K224" s="93">
        <v>0</v>
      </c>
      <c r="L224" s="93">
        <v>0</v>
      </c>
      <c r="M224" s="93">
        <v>0</v>
      </c>
      <c r="N224" s="93">
        <v>1.853</v>
      </c>
      <c r="O224" s="93">
        <v>0</v>
      </c>
      <c r="P224" s="93">
        <v>0</v>
      </c>
      <c r="Q224" s="128">
        <v>0</v>
      </c>
    </row>
    <row r="225" spans="1:17" ht="45" x14ac:dyDescent="0.25">
      <c r="A225" s="30" t="s">
        <v>624</v>
      </c>
      <c r="B225" s="37"/>
      <c r="C225" s="37" t="s">
        <v>521</v>
      </c>
      <c r="D225" s="50" t="s">
        <v>625</v>
      </c>
      <c r="E225" s="50" t="s">
        <v>626</v>
      </c>
      <c r="F225" s="149">
        <v>0</v>
      </c>
      <c r="G225" s="93">
        <v>0</v>
      </c>
      <c r="H225" s="93">
        <v>0</v>
      </c>
      <c r="I225" s="93">
        <v>0</v>
      </c>
      <c r="J225" s="93">
        <v>0</v>
      </c>
      <c r="K225" s="93">
        <v>0</v>
      </c>
      <c r="L225" s="93">
        <v>0</v>
      </c>
      <c r="M225" s="93">
        <v>0</v>
      </c>
      <c r="N225" s="93">
        <v>0</v>
      </c>
      <c r="O225" s="93">
        <v>0</v>
      </c>
      <c r="P225" s="93">
        <v>0</v>
      </c>
      <c r="Q225" s="128">
        <v>0</v>
      </c>
    </row>
    <row r="226" spans="1:17" ht="60" x14ac:dyDescent="0.25">
      <c r="A226" s="30">
        <v>261</v>
      </c>
      <c r="B226" s="37"/>
      <c r="C226" s="37" t="s">
        <v>521</v>
      </c>
      <c r="D226" s="50" t="s">
        <v>627</v>
      </c>
      <c r="E226" s="50" t="s">
        <v>628</v>
      </c>
      <c r="F226" s="149">
        <v>0</v>
      </c>
      <c r="G226" s="93">
        <v>0</v>
      </c>
      <c r="H226" s="93">
        <v>0</v>
      </c>
      <c r="I226" s="93">
        <v>0</v>
      </c>
      <c r="J226" s="93">
        <v>0</v>
      </c>
      <c r="K226" s="93">
        <v>0</v>
      </c>
      <c r="L226" s="93">
        <v>0</v>
      </c>
      <c r="M226" s="93">
        <v>0</v>
      </c>
      <c r="N226" s="93">
        <v>0</v>
      </c>
      <c r="O226" s="93">
        <v>0</v>
      </c>
      <c r="P226" s="93">
        <v>0</v>
      </c>
      <c r="Q226" s="128">
        <v>0</v>
      </c>
    </row>
    <row r="227" spans="1:17" ht="45" x14ac:dyDescent="0.25">
      <c r="A227" s="30">
        <v>368</v>
      </c>
      <c r="B227" s="37"/>
      <c r="C227" s="37" t="s">
        <v>521</v>
      </c>
      <c r="D227" s="50" t="s">
        <v>630</v>
      </c>
      <c r="E227" s="50" t="s">
        <v>631</v>
      </c>
      <c r="F227" s="149">
        <v>0</v>
      </c>
      <c r="G227" s="93">
        <v>0</v>
      </c>
      <c r="H227" s="93">
        <v>0</v>
      </c>
      <c r="I227" s="93">
        <v>0</v>
      </c>
      <c r="J227" s="93">
        <v>0</v>
      </c>
      <c r="K227" s="93">
        <v>0</v>
      </c>
      <c r="L227" s="93">
        <v>0</v>
      </c>
      <c r="M227" s="93">
        <v>0</v>
      </c>
      <c r="N227" s="93">
        <v>0</v>
      </c>
      <c r="O227" s="93">
        <v>0</v>
      </c>
      <c r="P227" s="93">
        <v>0</v>
      </c>
      <c r="Q227" s="128">
        <v>0</v>
      </c>
    </row>
    <row r="228" spans="1:17" ht="75" x14ac:dyDescent="0.25">
      <c r="A228" s="30">
        <v>1388</v>
      </c>
      <c r="B228" s="37"/>
      <c r="C228" s="37" t="s">
        <v>521</v>
      </c>
      <c r="D228" s="50" t="s">
        <v>632</v>
      </c>
      <c r="E228" s="50" t="s">
        <v>633</v>
      </c>
      <c r="F228" s="149">
        <v>0</v>
      </c>
      <c r="G228" s="93">
        <v>0</v>
      </c>
      <c r="H228" s="93">
        <v>0</v>
      </c>
      <c r="I228" s="93">
        <v>0</v>
      </c>
      <c r="J228" s="93">
        <v>0</v>
      </c>
      <c r="K228" s="93">
        <v>0</v>
      </c>
      <c r="L228" s="93">
        <v>0</v>
      </c>
      <c r="M228" s="93">
        <v>0</v>
      </c>
      <c r="N228" s="93">
        <v>0</v>
      </c>
      <c r="O228" s="93">
        <v>0</v>
      </c>
      <c r="P228" s="93">
        <v>0</v>
      </c>
      <c r="Q228" s="128">
        <v>0</v>
      </c>
    </row>
    <row r="229" spans="1:17" ht="22.5" customHeight="1" x14ac:dyDescent="0.25">
      <c r="A229" s="30" t="s">
        <v>635</v>
      </c>
      <c r="B229" s="37"/>
      <c r="C229" s="37" t="s">
        <v>521</v>
      </c>
      <c r="D229" s="50" t="s">
        <v>636</v>
      </c>
      <c r="E229" s="50" t="s">
        <v>637</v>
      </c>
      <c r="F229" s="149">
        <v>0</v>
      </c>
      <c r="G229" s="93">
        <v>0</v>
      </c>
      <c r="H229" s="93">
        <v>0</v>
      </c>
      <c r="I229" s="93">
        <v>0</v>
      </c>
      <c r="J229" s="93">
        <v>0</v>
      </c>
      <c r="K229" s="93">
        <v>0</v>
      </c>
      <c r="L229" s="93">
        <v>0</v>
      </c>
      <c r="M229" s="93">
        <v>0</v>
      </c>
      <c r="N229" s="93">
        <v>0</v>
      </c>
      <c r="O229" s="93">
        <v>0</v>
      </c>
      <c r="P229" s="93">
        <v>0</v>
      </c>
      <c r="Q229" s="128">
        <v>0</v>
      </c>
    </row>
    <row r="230" spans="1:17" ht="29.25" customHeight="1" x14ac:dyDescent="0.25">
      <c r="A230" s="30" t="s">
        <v>639</v>
      </c>
      <c r="B230" s="37"/>
      <c r="C230" s="37" t="s">
        <v>521</v>
      </c>
      <c r="D230" s="50" t="s">
        <v>640</v>
      </c>
      <c r="E230" s="50" t="s">
        <v>641</v>
      </c>
      <c r="F230" s="149">
        <v>0</v>
      </c>
      <c r="G230" s="93">
        <v>0</v>
      </c>
      <c r="H230" s="93">
        <v>0</v>
      </c>
      <c r="I230" s="93">
        <v>0</v>
      </c>
      <c r="J230" s="93">
        <v>0</v>
      </c>
      <c r="K230" s="93">
        <v>0</v>
      </c>
      <c r="L230" s="93">
        <v>0</v>
      </c>
      <c r="M230" s="93">
        <v>0</v>
      </c>
      <c r="N230" s="93">
        <v>0</v>
      </c>
      <c r="O230" s="93">
        <v>0</v>
      </c>
      <c r="P230" s="93">
        <v>0</v>
      </c>
      <c r="Q230" s="128">
        <v>0</v>
      </c>
    </row>
    <row r="231" spans="1:17" ht="30" x14ac:dyDescent="0.25">
      <c r="A231" s="138"/>
      <c r="B231" s="37"/>
      <c r="C231" s="37" t="s">
        <v>642</v>
      </c>
      <c r="D231" s="38" t="s">
        <v>643</v>
      </c>
      <c r="E231" s="50" t="s">
        <v>38</v>
      </c>
      <c r="F231" s="149">
        <v>0</v>
      </c>
      <c r="G231" s="93">
        <v>0</v>
      </c>
      <c r="H231" s="93">
        <v>0</v>
      </c>
      <c r="I231" s="93">
        <v>0</v>
      </c>
      <c r="J231" s="93">
        <v>0</v>
      </c>
      <c r="K231" s="93">
        <v>0</v>
      </c>
      <c r="L231" s="93">
        <v>0</v>
      </c>
      <c r="M231" s="93">
        <v>0</v>
      </c>
      <c r="N231" s="93">
        <v>5.0000000000000001E-3</v>
      </c>
      <c r="O231" s="93">
        <v>0</v>
      </c>
      <c r="P231" s="93">
        <v>0</v>
      </c>
      <c r="Q231" s="128">
        <v>0</v>
      </c>
    </row>
    <row r="232" spans="1:17" ht="45" x14ac:dyDescent="0.25">
      <c r="A232" s="30">
        <v>472</v>
      </c>
      <c r="B232" s="37"/>
      <c r="C232" s="37" t="s">
        <v>642</v>
      </c>
      <c r="D232" s="50" t="s">
        <v>644</v>
      </c>
      <c r="E232" s="50" t="s">
        <v>38</v>
      </c>
      <c r="F232" s="149">
        <v>0</v>
      </c>
      <c r="G232" s="93">
        <v>0</v>
      </c>
      <c r="H232" s="93">
        <v>0</v>
      </c>
      <c r="I232" s="93">
        <v>0</v>
      </c>
      <c r="J232" s="93">
        <v>0</v>
      </c>
      <c r="K232" s="93">
        <v>0</v>
      </c>
      <c r="L232" s="93">
        <v>0</v>
      </c>
      <c r="M232" s="93">
        <v>0</v>
      </c>
      <c r="N232" s="93">
        <v>5.0000000000000001E-3</v>
      </c>
      <c r="O232" s="93">
        <v>0</v>
      </c>
      <c r="P232" s="93">
        <v>0</v>
      </c>
      <c r="Q232" s="128">
        <v>0</v>
      </c>
    </row>
    <row r="233" spans="1:17" ht="30" x14ac:dyDescent="0.25">
      <c r="A233" s="30" t="s">
        <v>645</v>
      </c>
      <c r="B233" s="37"/>
      <c r="C233" s="37" t="s">
        <v>642</v>
      </c>
      <c r="D233" s="50" t="s">
        <v>646</v>
      </c>
      <c r="E233" s="50" t="s">
        <v>647</v>
      </c>
      <c r="F233" s="149">
        <v>0</v>
      </c>
      <c r="G233" s="93">
        <v>0</v>
      </c>
      <c r="H233" s="93">
        <v>0</v>
      </c>
      <c r="I233" s="93">
        <v>0</v>
      </c>
      <c r="J233" s="93">
        <v>0</v>
      </c>
      <c r="K233" s="93">
        <v>0</v>
      </c>
      <c r="L233" s="93">
        <v>0</v>
      </c>
      <c r="M233" s="93">
        <v>0</v>
      </c>
      <c r="N233" s="93">
        <v>0</v>
      </c>
      <c r="O233" s="93">
        <v>0</v>
      </c>
      <c r="P233" s="93">
        <v>0</v>
      </c>
      <c r="Q233" s="128">
        <v>0</v>
      </c>
    </row>
    <row r="234" spans="1:17" ht="45" x14ac:dyDescent="0.25">
      <c r="A234" s="30" t="s">
        <v>649</v>
      </c>
      <c r="B234" s="37"/>
      <c r="C234" s="37" t="s">
        <v>642</v>
      </c>
      <c r="D234" s="50" t="s">
        <v>650</v>
      </c>
      <c r="E234" s="50" t="s">
        <v>651</v>
      </c>
      <c r="F234" s="149">
        <v>0</v>
      </c>
      <c r="G234" s="93">
        <v>0</v>
      </c>
      <c r="H234" s="93">
        <v>0</v>
      </c>
      <c r="I234" s="93">
        <v>0</v>
      </c>
      <c r="J234" s="93">
        <v>0</v>
      </c>
      <c r="K234" s="93">
        <v>0</v>
      </c>
      <c r="L234" s="93">
        <v>0</v>
      </c>
      <c r="M234" s="93">
        <v>0</v>
      </c>
      <c r="N234" s="93">
        <v>5.0000000000000001E-3</v>
      </c>
      <c r="O234" s="93">
        <v>0</v>
      </c>
      <c r="P234" s="93">
        <v>0</v>
      </c>
      <c r="Q234" s="128" t="s">
        <v>1057</v>
      </c>
    </row>
    <row r="235" spans="1:17" ht="30" x14ac:dyDescent="0.25">
      <c r="A235" s="138"/>
      <c r="B235" s="37"/>
      <c r="C235" s="37" t="s">
        <v>653</v>
      </c>
      <c r="D235" s="38" t="s">
        <v>654</v>
      </c>
      <c r="E235" s="50" t="s">
        <v>38</v>
      </c>
      <c r="F235" s="149">
        <v>0</v>
      </c>
      <c r="G235" s="93">
        <v>0</v>
      </c>
      <c r="H235" s="93">
        <v>0</v>
      </c>
      <c r="I235" s="93">
        <v>0</v>
      </c>
      <c r="J235" s="93">
        <v>0</v>
      </c>
      <c r="K235" s="93">
        <v>0</v>
      </c>
      <c r="L235" s="93">
        <v>0</v>
      </c>
      <c r="M235" s="93">
        <v>0</v>
      </c>
      <c r="N235" s="93">
        <v>0</v>
      </c>
      <c r="O235" s="93">
        <v>0</v>
      </c>
      <c r="P235" s="93">
        <v>0</v>
      </c>
      <c r="Q235" s="128">
        <v>0</v>
      </c>
    </row>
    <row r="236" spans="1:17" ht="30" x14ac:dyDescent="0.25">
      <c r="A236" s="138"/>
      <c r="B236" s="37"/>
      <c r="C236" s="37" t="s">
        <v>655</v>
      </c>
      <c r="D236" s="38" t="s">
        <v>656</v>
      </c>
      <c r="E236" s="50" t="s">
        <v>38</v>
      </c>
      <c r="F236" s="149">
        <v>0</v>
      </c>
      <c r="G236" s="93">
        <v>0</v>
      </c>
      <c r="H236" s="93">
        <v>0</v>
      </c>
      <c r="I236" s="93">
        <v>0</v>
      </c>
      <c r="J236" s="93">
        <v>0</v>
      </c>
      <c r="K236" s="93">
        <v>0</v>
      </c>
      <c r="L236" s="93">
        <v>0</v>
      </c>
      <c r="M236" s="93">
        <v>0</v>
      </c>
      <c r="N236" s="93">
        <v>0</v>
      </c>
      <c r="O236" s="93">
        <v>0</v>
      </c>
      <c r="P236" s="93">
        <v>0</v>
      </c>
      <c r="Q236" s="128">
        <v>0</v>
      </c>
    </row>
    <row r="237" spans="1:17" x14ac:dyDescent="0.25">
      <c r="A237" s="30" t="s">
        <v>657</v>
      </c>
      <c r="B237" s="37"/>
      <c r="C237" s="37" t="s">
        <v>655</v>
      </c>
      <c r="D237" s="50" t="s">
        <v>658</v>
      </c>
      <c r="E237" s="50" t="s">
        <v>659</v>
      </c>
      <c r="F237" s="149">
        <v>0</v>
      </c>
      <c r="G237" s="93">
        <v>0</v>
      </c>
      <c r="H237" s="93">
        <v>0</v>
      </c>
      <c r="I237" s="93">
        <v>0</v>
      </c>
      <c r="J237" s="93">
        <v>0</v>
      </c>
      <c r="K237" s="93">
        <v>0</v>
      </c>
      <c r="L237" s="93">
        <v>0</v>
      </c>
      <c r="M237" s="93">
        <v>0</v>
      </c>
      <c r="N237" s="93">
        <v>0</v>
      </c>
      <c r="O237" s="93">
        <v>0</v>
      </c>
      <c r="P237" s="93">
        <v>0</v>
      </c>
      <c r="Q237" s="128">
        <v>0</v>
      </c>
    </row>
    <row r="238" spans="1:17" x14ac:dyDescent="0.25">
      <c r="A238" s="30" t="s">
        <v>661</v>
      </c>
      <c r="B238" s="37"/>
      <c r="C238" s="37" t="s">
        <v>655</v>
      </c>
      <c r="D238" s="50" t="s">
        <v>662</v>
      </c>
      <c r="E238" s="50" t="s">
        <v>659</v>
      </c>
      <c r="F238" s="149">
        <v>0</v>
      </c>
      <c r="G238" s="93">
        <v>0</v>
      </c>
      <c r="H238" s="93">
        <v>0</v>
      </c>
      <c r="I238" s="93">
        <v>0</v>
      </c>
      <c r="J238" s="93">
        <v>0</v>
      </c>
      <c r="K238" s="93">
        <v>0</v>
      </c>
      <c r="L238" s="93">
        <v>0</v>
      </c>
      <c r="M238" s="93">
        <v>0</v>
      </c>
      <c r="N238" s="93">
        <v>0</v>
      </c>
      <c r="O238" s="93">
        <v>0</v>
      </c>
      <c r="P238" s="93">
        <v>0</v>
      </c>
      <c r="Q238" s="128">
        <v>0</v>
      </c>
    </row>
    <row r="239" spans="1:17" ht="30" x14ac:dyDescent="0.25">
      <c r="A239" s="138"/>
      <c r="B239" s="37"/>
      <c r="C239" s="37" t="s">
        <v>663</v>
      </c>
      <c r="D239" s="38" t="s">
        <v>664</v>
      </c>
      <c r="E239" s="50" t="s">
        <v>38</v>
      </c>
      <c r="F239" s="149">
        <v>0</v>
      </c>
      <c r="G239" s="127">
        <v>0</v>
      </c>
      <c r="H239" s="127">
        <v>0</v>
      </c>
      <c r="I239" s="127">
        <v>0</v>
      </c>
      <c r="J239" s="127">
        <v>0</v>
      </c>
      <c r="K239" s="127">
        <v>0</v>
      </c>
      <c r="L239" s="127">
        <v>0</v>
      </c>
      <c r="M239" s="127">
        <v>0</v>
      </c>
      <c r="N239" s="127">
        <v>0</v>
      </c>
      <c r="O239" s="127">
        <v>0</v>
      </c>
      <c r="P239" s="127">
        <v>0</v>
      </c>
      <c r="Q239" s="128">
        <v>0</v>
      </c>
    </row>
    <row r="240" spans="1:17" x14ac:dyDescent="0.25">
      <c r="A240" s="30" t="s">
        <v>665</v>
      </c>
      <c r="B240" s="37"/>
      <c r="C240" s="37" t="s">
        <v>663</v>
      </c>
      <c r="D240" s="50" t="s">
        <v>666</v>
      </c>
      <c r="E240" s="50" t="s">
        <v>667</v>
      </c>
      <c r="F240" s="149">
        <v>0</v>
      </c>
      <c r="G240" s="93">
        <v>0</v>
      </c>
      <c r="H240" s="93">
        <v>0</v>
      </c>
      <c r="I240" s="93">
        <v>0</v>
      </c>
      <c r="J240" s="93">
        <v>0</v>
      </c>
      <c r="K240" s="93">
        <v>0</v>
      </c>
      <c r="L240" s="93">
        <v>0</v>
      </c>
      <c r="M240" s="93">
        <v>0</v>
      </c>
      <c r="N240" s="93">
        <v>0</v>
      </c>
      <c r="O240" s="93">
        <v>0</v>
      </c>
      <c r="P240" s="93">
        <v>0</v>
      </c>
      <c r="Q240" s="128">
        <v>0</v>
      </c>
    </row>
    <row r="241" spans="1:17" ht="45" x14ac:dyDescent="0.25">
      <c r="A241" s="138"/>
      <c r="B241" s="37"/>
      <c r="C241" s="37" t="s">
        <v>668</v>
      </c>
      <c r="D241" s="38" t="s">
        <v>669</v>
      </c>
      <c r="E241" s="50" t="s">
        <v>38</v>
      </c>
      <c r="F241" s="149">
        <v>0</v>
      </c>
      <c r="G241" s="93">
        <v>0</v>
      </c>
      <c r="H241" s="93">
        <v>0</v>
      </c>
      <c r="I241" s="93">
        <v>0</v>
      </c>
      <c r="J241" s="93">
        <v>0</v>
      </c>
      <c r="K241" s="93">
        <v>0</v>
      </c>
      <c r="L241" s="93">
        <v>0</v>
      </c>
      <c r="M241" s="93">
        <v>0</v>
      </c>
      <c r="N241" s="93">
        <v>0</v>
      </c>
      <c r="O241" s="93">
        <v>0</v>
      </c>
      <c r="P241" s="93">
        <v>778.18399999999997</v>
      </c>
      <c r="Q241" s="128">
        <v>0</v>
      </c>
    </row>
    <row r="242" spans="1:17" ht="30" x14ac:dyDescent="0.25">
      <c r="A242" s="138"/>
      <c r="B242" s="37"/>
      <c r="C242" s="37" t="s">
        <v>670</v>
      </c>
      <c r="D242" s="38" t="s">
        <v>671</v>
      </c>
      <c r="E242" s="50" t="s">
        <v>38</v>
      </c>
      <c r="F242" s="149">
        <v>0</v>
      </c>
      <c r="G242" s="127">
        <v>0</v>
      </c>
      <c r="H242" s="127">
        <v>0</v>
      </c>
      <c r="I242" s="127">
        <v>0</v>
      </c>
      <c r="J242" s="127">
        <v>0</v>
      </c>
      <c r="K242" s="127">
        <v>0</v>
      </c>
      <c r="L242" s="127">
        <v>0</v>
      </c>
      <c r="M242" s="127">
        <v>0</v>
      </c>
      <c r="N242" s="127">
        <v>0</v>
      </c>
      <c r="O242" s="127">
        <v>0</v>
      </c>
      <c r="P242" s="127">
        <v>0</v>
      </c>
      <c r="Q242" s="128">
        <v>0</v>
      </c>
    </row>
    <row r="243" spans="1:17" ht="30" x14ac:dyDescent="0.25">
      <c r="A243" s="138"/>
      <c r="B243" s="37"/>
      <c r="C243" s="37" t="s">
        <v>672</v>
      </c>
      <c r="D243" s="38" t="s">
        <v>673</v>
      </c>
      <c r="E243" s="50" t="s">
        <v>38</v>
      </c>
      <c r="F243" s="149">
        <v>0</v>
      </c>
      <c r="G243" s="93">
        <v>0</v>
      </c>
      <c r="H243" s="93">
        <v>0</v>
      </c>
      <c r="I243" s="93">
        <v>0</v>
      </c>
      <c r="J243" s="93">
        <v>0</v>
      </c>
      <c r="K243" s="93">
        <v>0</v>
      </c>
      <c r="L243" s="93">
        <v>0</v>
      </c>
      <c r="M243" s="93">
        <v>0</v>
      </c>
      <c r="N243" s="93">
        <v>0</v>
      </c>
      <c r="O243" s="93">
        <v>0</v>
      </c>
      <c r="P243" s="93">
        <v>778.18399999999997</v>
      </c>
      <c r="Q243" s="128">
        <v>0</v>
      </c>
    </row>
    <row r="244" spans="1:17" ht="45" x14ac:dyDescent="0.25">
      <c r="A244" s="30">
        <v>1878</v>
      </c>
      <c r="B244" s="37"/>
      <c r="C244" s="37" t="s">
        <v>672</v>
      </c>
      <c r="D244" s="50" t="s">
        <v>674</v>
      </c>
      <c r="E244" s="50" t="s">
        <v>675</v>
      </c>
      <c r="F244" s="149">
        <v>0</v>
      </c>
      <c r="G244" s="93">
        <v>0</v>
      </c>
      <c r="H244" s="93">
        <v>0</v>
      </c>
      <c r="I244" s="93">
        <v>0</v>
      </c>
      <c r="J244" s="93">
        <v>0</v>
      </c>
      <c r="K244" s="93">
        <v>0</v>
      </c>
      <c r="L244" s="93">
        <v>0</v>
      </c>
      <c r="M244" s="93">
        <v>0</v>
      </c>
      <c r="N244" s="93">
        <v>0</v>
      </c>
      <c r="O244" s="93">
        <v>0</v>
      </c>
      <c r="P244" s="93">
        <v>0</v>
      </c>
      <c r="Q244" s="128">
        <v>0</v>
      </c>
    </row>
    <row r="245" spans="1:17" ht="30" x14ac:dyDescent="0.25">
      <c r="A245" s="30" t="s">
        <v>677</v>
      </c>
      <c r="B245" s="37"/>
      <c r="C245" s="37" t="s">
        <v>672</v>
      </c>
      <c r="D245" s="50" t="s">
        <v>678</v>
      </c>
      <c r="E245" s="50" t="s">
        <v>679</v>
      </c>
      <c r="F245" s="149">
        <v>0</v>
      </c>
      <c r="G245" s="93">
        <v>0</v>
      </c>
      <c r="H245" s="93">
        <v>0</v>
      </c>
      <c r="I245" s="93">
        <v>0</v>
      </c>
      <c r="J245" s="93">
        <v>0</v>
      </c>
      <c r="K245" s="93">
        <v>0</v>
      </c>
      <c r="L245" s="93">
        <v>0</v>
      </c>
      <c r="M245" s="93">
        <v>0</v>
      </c>
      <c r="N245" s="93">
        <v>0</v>
      </c>
      <c r="O245" s="93">
        <v>0</v>
      </c>
      <c r="P245" s="93">
        <v>0</v>
      </c>
      <c r="Q245" s="128">
        <v>0</v>
      </c>
    </row>
    <row r="246" spans="1:17" ht="30" x14ac:dyDescent="0.25">
      <c r="A246" s="30" t="s">
        <v>680</v>
      </c>
      <c r="B246" s="37"/>
      <c r="C246" s="37" t="s">
        <v>672</v>
      </c>
      <c r="D246" s="50" t="s">
        <v>681</v>
      </c>
      <c r="E246" s="50" t="s">
        <v>682</v>
      </c>
      <c r="F246" s="149">
        <v>0</v>
      </c>
      <c r="G246" s="93">
        <v>0</v>
      </c>
      <c r="H246" s="93">
        <v>0</v>
      </c>
      <c r="I246" s="93">
        <v>0</v>
      </c>
      <c r="J246" s="93">
        <v>0</v>
      </c>
      <c r="K246" s="93">
        <v>0</v>
      </c>
      <c r="L246" s="93">
        <v>0</v>
      </c>
      <c r="M246" s="93">
        <v>0</v>
      </c>
      <c r="N246" s="93">
        <v>0</v>
      </c>
      <c r="O246" s="93">
        <v>0</v>
      </c>
      <c r="P246" s="93">
        <v>0</v>
      </c>
      <c r="Q246" s="128">
        <v>0</v>
      </c>
    </row>
    <row r="247" spans="1:17" ht="30" x14ac:dyDescent="0.25">
      <c r="A247" s="30" t="s">
        <v>683</v>
      </c>
      <c r="B247" s="37"/>
      <c r="C247" s="37" t="s">
        <v>672</v>
      </c>
      <c r="D247" s="50" t="s">
        <v>684</v>
      </c>
      <c r="E247" s="50" t="s">
        <v>685</v>
      </c>
      <c r="F247" s="149">
        <v>0</v>
      </c>
      <c r="G247" s="93">
        <v>0</v>
      </c>
      <c r="H247" s="93">
        <v>0</v>
      </c>
      <c r="I247" s="93">
        <v>0</v>
      </c>
      <c r="J247" s="93">
        <v>0</v>
      </c>
      <c r="K247" s="93">
        <v>0</v>
      </c>
      <c r="L247" s="93">
        <v>0</v>
      </c>
      <c r="M247" s="93">
        <v>0</v>
      </c>
      <c r="N247" s="93">
        <v>0</v>
      </c>
      <c r="O247" s="93">
        <v>0</v>
      </c>
      <c r="P247" s="93">
        <v>0</v>
      </c>
      <c r="Q247" s="128">
        <v>0</v>
      </c>
    </row>
    <row r="248" spans="1:17" ht="30" x14ac:dyDescent="0.25">
      <c r="A248" s="30" t="s">
        <v>686</v>
      </c>
      <c r="B248" s="37"/>
      <c r="C248" s="37" t="s">
        <v>672</v>
      </c>
      <c r="D248" s="50" t="s">
        <v>687</v>
      </c>
      <c r="E248" s="50" t="s">
        <v>688</v>
      </c>
      <c r="F248" s="149">
        <v>0</v>
      </c>
      <c r="G248" s="93">
        <v>0</v>
      </c>
      <c r="H248" s="93">
        <v>0</v>
      </c>
      <c r="I248" s="93">
        <v>0</v>
      </c>
      <c r="J248" s="93">
        <v>0</v>
      </c>
      <c r="K248" s="93">
        <v>0</v>
      </c>
      <c r="L248" s="93">
        <v>0</v>
      </c>
      <c r="M248" s="93">
        <v>0</v>
      </c>
      <c r="N248" s="93">
        <v>0</v>
      </c>
      <c r="O248" s="93">
        <v>0</v>
      </c>
      <c r="P248" s="93">
        <v>0</v>
      </c>
      <c r="Q248" s="128">
        <v>0</v>
      </c>
    </row>
    <row r="249" spans="1:17" ht="30" x14ac:dyDescent="0.25">
      <c r="A249" s="30" t="s">
        <v>690</v>
      </c>
      <c r="B249" s="37"/>
      <c r="C249" s="37" t="s">
        <v>672</v>
      </c>
      <c r="D249" s="50" t="s">
        <v>691</v>
      </c>
      <c r="E249" s="50" t="s">
        <v>692</v>
      </c>
      <c r="F249" s="149">
        <v>0</v>
      </c>
      <c r="G249" s="93">
        <v>0</v>
      </c>
      <c r="H249" s="93">
        <v>0</v>
      </c>
      <c r="I249" s="93">
        <v>0</v>
      </c>
      <c r="J249" s="93">
        <v>0</v>
      </c>
      <c r="K249" s="93">
        <v>0</v>
      </c>
      <c r="L249" s="93">
        <v>0</v>
      </c>
      <c r="M249" s="93">
        <v>0</v>
      </c>
      <c r="N249" s="93">
        <v>0</v>
      </c>
      <c r="O249" s="93">
        <v>0</v>
      </c>
      <c r="P249" s="93">
        <v>0</v>
      </c>
      <c r="Q249" s="128">
        <v>0</v>
      </c>
    </row>
    <row r="250" spans="1:17" ht="30" x14ac:dyDescent="0.25">
      <c r="A250" s="30" t="s">
        <v>693</v>
      </c>
      <c r="B250" s="37"/>
      <c r="C250" s="37" t="s">
        <v>672</v>
      </c>
      <c r="D250" s="50" t="s">
        <v>694</v>
      </c>
      <c r="E250" s="50" t="s">
        <v>695</v>
      </c>
      <c r="F250" s="149">
        <v>0</v>
      </c>
      <c r="G250" s="93">
        <v>0</v>
      </c>
      <c r="H250" s="93">
        <v>0</v>
      </c>
      <c r="I250" s="93">
        <v>0</v>
      </c>
      <c r="J250" s="93">
        <v>0</v>
      </c>
      <c r="K250" s="93">
        <v>0</v>
      </c>
      <c r="L250" s="93">
        <v>0</v>
      </c>
      <c r="M250" s="93">
        <v>0</v>
      </c>
      <c r="N250" s="93">
        <v>0</v>
      </c>
      <c r="O250" s="93">
        <v>0</v>
      </c>
      <c r="P250" s="93">
        <v>0</v>
      </c>
      <c r="Q250" s="128">
        <v>0</v>
      </c>
    </row>
    <row r="251" spans="1:17" ht="30" x14ac:dyDescent="0.25">
      <c r="A251" s="30" t="s">
        <v>697</v>
      </c>
      <c r="B251" s="37"/>
      <c r="C251" s="37" t="s">
        <v>672</v>
      </c>
      <c r="D251" s="50" t="s">
        <v>698</v>
      </c>
      <c r="E251" s="50" t="s">
        <v>699</v>
      </c>
      <c r="F251" s="149">
        <v>0</v>
      </c>
      <c r="G251" s="93">
        <v>0</v>
      </c>
      <c r="H251" s="93">
        <v>0</v>
      </c>
      <c r="I251" s="93">
        <v>0</v>
      </c>
      <c r="J251" s="93">
        <v>0</v>
      </c>
      <c r="K251" s="93">
        <v>0</v>
      </c>
      <c r="L251" s="93">
        <v>0</v>
      </c>
      <c r="M251" s="93">
        <v>0</v>
      </c>
      <c r="N251" s="93">
        <v>0</v>
      </c>
      <c r="O251" s="93">
        <v>0</v>
      </c>
      <c r="P251" s="93">
        <v>0</v>
      </c>
      <c r="Q251" s="128">
        <v>0</v>
      </c>
    </row>
    <row r="252" spans="1:17" ht="30" x14ac:dyDescent="0.25">
      <c r="A252" s="30" t="s">
        <v>700</v>
      </c>
      <c r="B252" s="37"/>
      <c r="C252" s="37" t="s">
        <v>672</v>
      </c>
      <c r="D252" s="50" t="s">
        <v>701</v>
      </c>
      <c r="E252" s="50" t="s">
        <v>702</v>
      </c>
      <c r="F252" s="149">
        <v>0</v>
      </c>
      <c r="G252" s="93">
        <v>0</v>
      </c>
      <c r="H252" s="93">
        <v>0</v>
      </c>
      <c r="I252" s="93">
        <v>0</v>
      </c>
      <c r="J252" s="93">
        <v>0</v>
      </c>
      <c r="K252" s="93">
        <v>0</v>
      </c>
      <c r="L252" s="93">
        <v>0</v>
      </c>
      <c r="M252" s="93">
        <v>0</v>
      </c>
      <c r="N252" s="93">
        <v>0</v>
      </c>
      <c r="O252" s="93">
        <v>0</v>
      </c>
      <c r="P252" s="93">
        <v>0</v>
      </c>
      <c r="Q252" s="128">
        <v>0</v>
      </c>
    </row>
    <row r="253" spans="1:17" ht="30" x14ac:dyDescent="0.25">
      <c r="A253" s="30" t="s">
        <v>703</v>
      </c>
      <c r="B253" s="37"/>
      <c r="C253" s="37" t="s">
        <v>672</v>
      </c>
      <c r="D253" s="50" t="s">
        <v>704</v>
      </c>
      <c r="E253" s="50" t="s">
        <v>705</v>
      </c>
      <c r="F253" s="149">
        <v>0</v>
      </c>
      <c r="G253" s="93">
        <v>0</v>
      </c>
      <c r="H253" s="93">
        <v>0</v>
      </c>
      <c r="I253" s="93">
        <v>0</v>
      </c>
      <c r="J253" s="93">
        <v>0</v>
      </c>
      <c r="K253" s="93">
        <v>0</v>
      </c>
      <c r="L253" s="93">
        <v>0</v>
      </c>
      <c r="M253" s="93">
        <v>0</v>
      </c>
      <c r="N253" s="93">
        <v>0</v>
      </c>
      <c r="O253" s="93">
        <v>0</v>
      </c>
      <c r="P253" s="93">
        <v>0</v>
      </c>
      <c r="Q253" s="128">
        <v>0</v>
      </c>
    </row>
    <row r="254" spans="1:17" ht="30" x14ac:dyDescent="0.25">
      <c r="A254" s="30" t="s">
        <v>706</v>
      </c>
      <c r="B254" s="37"/>
      <c r="C254" s="37" t="s">
        <v>672</v>
      </c>
      <c r="D254" s="50" t="s">
        <v>707</v>
      </c>
      <c r="E254" s="50" t="s">
        <v>708</v>
      </c>
      <c r="F254" s="149">
        <v>0</v>
      </c>
      <c r="G254" s="93">
        <v>0</v>
      </c>
      <c r="H254" s="93">
        <v>0</v>
      </c>
      <c r="I254" s="93">
        <v>0</v>
      </c>
      <c r="J254" s="93">
        <v>0</v>
      </c>
      <c r="K254" s="93">
        <v>0</v>
      </c>
      <c r="L254" s="93">
        <v>0</v>
      </c>
      <c r="M254" s="93">
        <v>0</v>
      </c>
      <c r="N254" s="93">
        <v>0</v>
      </c>
      <c r="O254" s="93">
        <v>0</v>
      </c>
      <c r="P254" s="93">
        <v>0</v>
      </c>
      <c r="Q254" s="128">
        <v>0</v>
      </c>
    </row>
    <row r="255" spans="1:17" ht="30" x14ac:dyDescent="0.25">
      <c r="A255" s="30" t="s">
        <v>709</v>
      </c>
      <c r="B255" s="37"/>
      <c r="C255" s="37" t="s">
        <v>672</v>
      </c>
      <c r="D255" s="50" t="s">
        <v>710</v>
      </c>
      <c r="E255" s="50" t="s">
        <v>711</v>
      </c>
      <c r="F255" s="149">
        <v>0</v>
      </c>
      <c r="G255" s="93">
        <v>0</v>
      </c>
      <c r="H255" s="93">
        <v>0</v>
      </c>
      <c r="I255" s="93">
        <v>0</v>
      </c>
      <c r="J255" s="93">
        <v>0</v>
      </c>
      <c r="K255" s="93">
        <v>0</v>
      </c>
      <c r="L255" s="93">
        <v>0</v>
      </c>
      <c r="M255" s="93">
        <v>0</v>
      </c>
      <c r="N255" s="93">
        <v>0</v>
      </c>
      <c r="O255" s="93">
        <v>0</v>
      </c>
      <c r="P255" s="93">
        <v>0</v>
      </c>
      <c r="Q255" s="128">
        <v>0</v>
      </c>
    </row>
    <row r="256" spans="1:17" ht="105" x14ac:dyDescent="0.25">
      <c r="A256" s="30" t="s">
        <v>712</v>
      </c>
      <c r="B256" s="37"/>
      <c r="C256" s="37" t="s">
        <v>672</v>
      </c>
      <c r="D256" s="50" t="s">
        <v>713</v>
      </c>
      <c r="E256" s="50" t="s">
        <v>714</v>
      </c>
      <c r="F256" s="149">
        <v>0</v>
      </c>
      <c r="G256" s="93">
        <v>0</v>
      </c>
      <c r="H256" s="93">
        <v>0</v>
      </c>
      <c r="I256" s="93">
        <v>0</v>
      </c>
      <c r="J256" s="93">
        <v>0</v>
      </c>
      <c r="K256" s="93">
        <v>0</v>
      </c>
      <c r="L256" s="93">
        <v>0</v>
      </c>
      <c r="M256" s="93">
        <v>0</v>
      </c>
      <c r="N256" s="93">
        <v>0</v>
      </c>
      <c r="O256" s="93">
        <v>0</v>
      </c>
      <c r="P256" s="93">
        <v>778.18399999999997</v>
      </c>
      <c r="Q256" s="128" t="s">
        <v>1020</v>
      </c>
    </row>
    <row r="257" spans="1:17" ht="30" x14ac:dyDescent="0.25">
      <c r="A257" s="30">
        <v>596</v>
      </c>
      <c r="B257" s="37"/>
      <c r="C257" s="37" t="s">
        <v>672</v>
      </c>
      <c r="D257" s="50" t="s">
        <v>716</v>
      </c>
      <c r="E257" s="50" t="s">
        <v>38</v>
      </c>
      <c r="F257" s="149">
        <v>0</v>
      </c>
      <c r="G257" s="93">
        <v>0</v>
      </c>
      <c r="H257" s="93">
        <v>0</v>
      </c>
      <c r="I257" s="93">
        <v>0</v>
      </c>
      <c r="J257" s="93">
        <v>0</v>
      </c>
      <c r="K257" s="93">
        <v>0</v>
      </c>
      <c r="L257" s="93">
        <v>0</v>
      </c>
      <c r="M257" s="93">
        <v>0</v>
      </c>
      <c r="N257" s="93">
        <v>0</v>
      </c>
      <c r="O257" s="93">
        <v>0</v>
      </c>
      <c r="P257" s="93">
        <v>0</v>
      </c>
      <c r="Q257" s="128">
        <v>0</v>
      </c>
    </row>
    <row r="258" spans="1:17" x14ac:dyDescent="0.25">
      <c r="A258" s="30" t="s">
        <v>717</v>
      </c>
      <c r="B258" s="37"/>
      <c r="C258" s="37" t="s">
        <v>672</v>
      </c>
      <c r="D258" s="50" t="s">
        <v>718</v>
      </c>
      <c r="E258" s="50" t="s">
        <v>719</v>
      </c>
      <c r="F258" s="149">
        <v>0</v>
      </c>
      <c r="G258" s="93">
        <v>0</v>
      </c>
      <c r="H258" s="93">
        <v>0</v>
      </c>
      <c r="I258" s="93">
        <v>0</v>
      </c>
      <c r="J258" s="93">
        <v>0</v>
      </c>
      <c r="K258" s="93">
        <v>0</v>
      </c>
      <c r="L258" s="93">
        <v>0</v>
      </c>
      <c r="M258" s="93">
        <v>0</v>
      </c>
      <c r="N258" s="93">
        <v>0</v>
      </c>
      <c r="O258" s="93">
        <v>0</v>
      </c>
      <c r="P258" s="93">
        <v>0</v>
      </c>
      <c r="Q258" s="128">
        <v>0</v>
      </c>
    </row>
    <row r="259" spans="1:17" x14ac:dyDescent="0.25">
      <c r="A259" s="30" t="s">
        <v>720</v>
      </c>
      <c r="B259" s="37"/>
      <c r="C259" s="37" t="s">
        <v>672</v>
      </c>
      <c r="D259" s="50" t="s">
        <v>721</v>
      </c>
      <c r="E259" s="50" t="s">
        <v>722</v>
      </c>
      <c r="F259" s="149">
        <v>0</v>
      </c>
      <c r="G259" s="93">
        <v>0</v>
      </c>
      <c r="H259" s="93">
        <v>0</v>
      </c>
      <c r="I259" s="93">
        <v>0</v>
      </c>
      <c r="J259" s="93">
        <v>0</v>
      </c>
      <c r="K259" s="93">
        <v>0</v>
      </c>
      <c r="L259" s="93">
        <v>0</v>
      </c>
      <c r="M259" s="93">
        <v>0</v>
      </c>
      <c r="N259" s="93">
        <v>0</v>
      </c>
      <c r="O259" s="93">
        <v>0</v>
      </c>
      <c r="P259" s="93">
        <v>0</v>
      </c>
      <c r="Q259" s="128">
        <v>0</v>
      </c>
    </row>
    <row r="260" spans="1:17" x14ac:dyDescent="0.25">
      <c r="A260" s="30" t="s">
        <v>723</v>
      </c>
      <c r="B260" s="37"/>
      <c r="C260" s="37" t="s">
        <v>672</v>
      </c>
      <c r="D260" s="50" t="s">
        <v>724</v>
      </c>
      <c r="E260" s="50" t="s">
        <v>725</v>
      </c>
      <c r="F260" s="149">
        <v>0</v>
      </c>
      <c r="G260" s="93">
        <v>0</v>
      </c>
      <c r="H260" s="93">
        <v>0</v>
      </c>
      <c r="I260" s="93">
        <v>0</v>
      </c>
      <c r="J260" s="93">
        <v>0</v>
      </c>
      <c r="K260" s="93">
        <v>0</v>
      </c>
      <c r="L260" s="93">
        <v>0</v>
      </c>
      <c r="M260" s="93">
        <v>0</v>
      </c>
      <c r="N260" s="93">
        <v>0</v>
      </c>
      <c r="O260" s="93">
        <v>0</v>
      </c>
      <c r="P260" s="93">
        <v>0</v>
      </c>
      <c r="Q260" s="128">
        <v>0</v>
      </c>
    </row>
    <row r="261" spans="1:17" x14ac:dyDescent="0.25">
      <c r="A261" s="30" t="s">
        <v>726</v>
      </c>
      <c r="B261" s="37"/>
      <c r="C261" s="37" t="s">
        <v>672</v>
      </c>
      <c r="D261" s="50" t="s">
        <v>727</v>
      </c>
      <c r="E261" s="50" t="s">
        <v>728</v>
      </c>
      <c r="F261" s="149">
        <v>0</v>
      </c>
      <c r="G261" s="93">
        <v>0</v>
      </c>
      <c r="H261" s="93">
        <v>0</v>
      </c>
      <c r="I261" s="93">
        <v>0</v>
      </c>
      <c r="J261" s="93">
        <v>0</v>
      </c>
      <c r="K261" s="93">
        <v>0</v>
      </c>
      <c r="L261" s="93">
        <v>0</v>
      </c>
      <c r="M261" s="93">
        <v>0</v>
      </c>
      <c r="N261" s="93">
        <v>0</v>
      </c>
      <c r="O261" s="93">
        <v>0</v>
      </c>
      <c r="P261" s="93">
        <v>0</v>
      </c>
      <c r="Q261" s="128">
        <v>0</v>
      </c>
    </row>
    <row r="262" spans="1:17" x14ac:dyDescent="0.25">
      <c r="A262" s="30" t="s">
        <v>729</v>
      </c>
      <c r="B262" s="37"/>
      <c r="C262" s="37" t="s">
        <v>672</v>
      </c>
      <c r="D262" s="50" t="s">
        <v>730</v>
      </c>
      <c r="E262" s="50" t="s">
        <v>731</v>
      </c>
      <c r="F262" s="149">
        <v>0</v>
      </c>
      <c r="G262" s="93">
        <v>0</v>
      </c>
      <c r="H262" s="93">
        <v>0</v>
      </c>
      <c r="I262" s="93">
        <v>0</v>
      </c>
      <c r="J262" s="93">
        <v>0</v>
      </c>
      <c r="K262" s="93">
        <v>0</v>
      </c>
      <c r="L262" s="93">
        <v>0</v>
      </c>
      <c r="M262" s="93">
        <v>0</v>
      </c>
      <c r="N262" s="93">
        <v>0</v>
      </c>
      <c r="O262" s="93">
        <v>0</v>
      </c>
      <c r="P262" s="93">
        <v>0</v>
      </c>
      <c r="Q262" s="128">
        <v>0</v>
      </c>
    </row>
    <row r="263" spans="1:17" x14ac:dyDescent="0.25">
      <c r="A263" s="30" t="s">
        <v>732</v>
      </c>
      <c r="B263" s="37"/>
      <c r="C263" s="37" t="s">
        <v>672</v>
      </c>
      <c r="D263" s="50" t="s">
        <v>733</v>
      </c>
      <c r="E263" s="50" t="s">
        <v>734</v>
      </c>
      <c r="F263" s="149">
        <v>0</v>
      </c>
      <c r="G263" s="93">
        <v>0</v>
      </c>
      <c r="H263" s="93">
        <v>0</v>
      </c>
      <c r="I263" s="93">
        <v>0</v>
      </c>
      <c r="J263" s="93">
        <v>0</v>
      </c>
      <c r="K263" s="93">
        <v>0</v>
      </c>
      <c r="L263" s="93">
        <v>0</v>
      </c>
      <c r="M263" s="93">
        <v>0</v>
      </c>
      <c r="N263" s="93">
        <v>0</v>
      </c>
      <c r="O263" s="93">
        <v>0</v>
      </c>
      <c r="P263" s="93">
        <v>0</v>
      </c>
      <c r="Q263" s="128">
        <v>0</v>
      </c>
    </row>
    <row r="264" spans="1:17" x14ac:dyDescent="0.25">
      <c r="A264" s="30" t="s">
        <v>735</v>
      </c>
      <c r="B264" s="37"/>
      <c r="C264" s="37" t="s">
        <v>672</v>
      </c>
      <c r="D264" s="50" t="s">
        <v>736</v>
      </c>
      <c r="E264" s="50" t="s">
        <v>725</v>
      </c>
      <c r="F264" s="149">
        <v>0</v>
      </c>
      <c r="G264" s="93">
        <v>0</v>
      </c>
      <c r="H264" s="93">
        <v>0</v>
      </c>
      <c r="I264" s="93">
        <v>0</v>
      </c>
      <c r="J264" s="93">
        <v>0</v>
      </c>
      <c r="K264" s="93">
        <v>0</v>
      </c>
      <c r="L264" s="93">
        <v>0</v>
      </c>
      <c r="M264" s="93">
        <v>0</v>
      </c>
      <c r="N264" s="93">
        <v>0</v>
      </c>
      <c r="O264" s="93">
        <v>0</v>
      </c>
      <c r="P264" s="93">
        <v>0</v>
      </c>
      <c r="Q264" s="128">
        <v>0</v>
      </c>
    </row>
    <row r="265" spans="1:17" x14ac:dyDescent="0.25">
      <c r="A265" s="30" t="s">
        <v>737</v>
      </c>
      <c r="B265" s="37"/>
      <c r="C265" s="37" t="s">
        <v>672</v>
      </c>
      <c r="D265" s="50" t="s">
        <v>738</v>
      </c>
      <c r="E265" s="50" t="s">
        <v>739</v>
      </c>
      <c r="F265" s="149">
        <v>0</v>
      </c>
      <c r="G265" s="93">
        <v>0</v>
      </c>
      <c r="H265" s="93">
        <v>0</v>
      </c>
      <c r="I265" s="93">
        <v>0</v>
      </c>
      <c r="J265" s="93">
        <v>0</v>
      </c>
      <c r="K265" s="93">
        <v>0</v>
      </c>
      <c r="L265" s="93">
        <v>0</v>
      </c>
      <c r="M265" s="93">
        <v>0</v>
      </c>
      <c r="N265" s="93">
        <v>0</v>
      </c>
      <c r="O265" s="93">
        <v>0</v>
      </c>
      <c r="P265" s="93">
        <v>0</v>
      </c>
      <c r="Q265" s="128">
        <v>0</v>
      </c>
    </row>
    <row r="266" spans="1:17" x14ac:dyDescent="0.25">
      <c r="A266" s="30" t="s">
        <v>740</v>
      </c>
      <c r="B266" s="37"/>
      <c r="C266" s="37" t="s">
        <v>672</v>
      </c>
      <c r="D266" s="50" t="s">
        <v>741</v>
      </c>
      <c r="E266" s="50" t="s">
        <v>742</v>
      </c>
      <c r="F266" s="149">
        <v>0</v>
      </c>
      <c r="G266" s="93">
        <v>0</v>
      </c>
      <c r="H266" s="93">
        <v>0</v>
      </c>
      <c r="I266" s="93">
        <v>0</v>
      </c>
      <c r="J266" s="93">
        <v>0</v>
      </c>
      <c r="K266" s="93">
        <v>0</v>
      </c>
      <c r="L266" s="93">
        <v>0</v>
      </c>
      <c r="M266" s="93">
        <v>0</v>
      </c>
      <c r="N266" s="93">
        <v>0</v>
      </c>
      <c r="O266" s="93">
        <v>0</v>
      </c>
      <c r="P266" s="93">
        <v>0</v>
      </c>
      <c r="Q266" s="128">
        <v>0</v>
      </c>
    </row>
    <row r="267" spans="1:17" x14ac:dyDescent="0.25">
      <c r="A267" s="30" t="s">
        <v>743</v>
      </c>
      <c r="B267" s="37"/>
      <c r="C267" s="37" t="s">
        <v>672</v>
      </c>
      <c r="D267" s="50" t="s">
        <v>744</v>
      </c>
      <c r="E267" s="50" t="s">
        <v>745</v>
      </c>
      <c r="F267" s="149">
        <v>0</v>
      </c>
      <c r="G267" s="93">
        <v>0</v>
      </c>
      <c r="H267" s="93">
        <v>0</v>
      </c>
      <c r="I267" s="93">
        <v>0</v>
      </c>
      <c r="J267" s="93">
        <v>0</v>
      </c>
      <c r="K267" s="93">
        <v>0</v>
      </c>
      <c r="L267" s="93">
        <v>0</v>
      </c>
      <c r="M267" s="93">
        <v>0</v>
      </c>
      <c r="N267" s="93">
        <v>0</v>
      </c>
      <c r="O267" s="93">
        <v>0</v>
      </c>
      <c r="P267" s="93">
        <v>0</v>
      </c>
      <c r="Q267" s="128">
        <v>0</v>
      </c>
    </row>
    <row r="268" spans="1:17" x14ac:dyDescent="0.25">
      <c r="A268" s="30" t="s">
        <v>746</v>
      </c>
      <c r="B268" s="37"/>
      <c r="C268" s="37" t="s">
        <v>672</v>
      </c>
      <c r="D268" s="50" t="s">
        <v>747</v>
      </c>
      <c r="E268" s="50" t="s">
        <v>748</v>
      </c>
      <c r="F268" s="149">
        <v>0</v>
      </c>
      <c r="G268" s="93">
        <v>0</v>
      </c>
      <c r="H268" s="93">
        <v>0</v>
      </c>
      <c r="I268" s="93">
        <v>0</v>
      </c>
      <c r="J268" s="93">
        <v>0</v>
      </c>
      <c r="K268" s="93">
        <v>0</v>
      </c>
      <c r="L268" s="93">
        <v>0</v>
      </c>
      <c r="M268" s="93">
        <v>0</v>
      </c>
      <c r="N268" s="93">
        <v>0</v>
      </c>
      <c r="O268" s="93">
        <v>0</v>
      </c>
      <c r="P268" s="93">
        <v>0</v>
      </c>
      <c r="Q268" s="128">
        <v>0</v>
      </c>
    </row>
    <row r="269" spans="1:17" ht="30" x14ac:dyDescent="0.25">
      <c r="A269" s="30">
        <v>3169</v>
      </c>
      <c r="B269" s="37"/>
      <c r="C269" s="37" t="s">
        <v>672</v>
      </c>
      <c r="D269" s="50" t="s">
        <v>749</v>
      </c>
      <c r="E269" s="50" t="s">
        <v>750</v>
      </c>
      <c r="F269" s="149">
        <v>0</v>
      </c>
      <c r="G269" s="93">
        <v>0</v>
      </c>
      <c r="H269" s="93">
        <v>0</v>
      </c>
      <c r="I269" s="93">
        <v>0</v>
      </c>
      <c r="J269" s="93">
        <v>0</v>
      </c>
      <c r="K269" s="93">
        <v>0</v>
      </c>
      <c r="L269" s="93">
        <v>0</v>
      </c>
      <c r="M269" s="93">
        <v>0</v>
      </c>
      <c r="N269" s="93">
        <v>0</v>
      </c>
      <c r="O269" s="93">
        <v>0</v>
      </c>
      <c r="P269" s="93">
        <v>0</v>
      </c>
      <c r="Q269" s="128">
        <v>0</v>
      </c>
    </row>
    <row r="270" spans="1:17" ht="30" x14ac:dyDescent="0.25">
      <c r="A270" s="30" t="s">
        <v>752</v>
      </c>
      <c r="B270" s="37"/>
      <c r="C270" s="37" t="s">
        <v>672</v>
      </c>
      <c r="D270" s="50" t="s">
        <v>753</v>
      </c>
      <c r="E270" s="50" t="s">
        <v>754</v>
      </c>
      <c r="F270" s="149">
        <v>0</v>
      </c>
      <c r="G270" s="93">
        <v>0</v>
      </c>
      <c r="H270" s="93">
        <v>0</v>
      </c>
      <c r="I270" s="93">
        <v>0</v>
      </c>
      <c r="J270" s="93">
        <v>0</v>
      </c>
      <c r="K270" s="93">
        <v>0</v>
      </c>
      <c r="L270" s="93">
        <v>0</v>
      </c>
      <c r="M270" s="93">
        <v>0</v>
      </c>
      <c r="N270" s="93">
        <v>0</v>
      </c>
      <c r="O270" s="93">
        <v>0</v>
      </c>
      <c r="P270" s="93">
        <v>0</v>
      </c>
      <c r="Q270" s="128">
        <v>0</v>
      </c>
    </row>
    <row r="271" spans="1:17" ht="60" x14ac:dyDescent="0.25">
      <c r="A271" s="138"/>
      <c r="B271" s="37"/>
      <c r="C271" s="37" t="s">
        <v>756</v>
      </c>
      <c r="D271" s="38" t="s">
        <v>757</v>
      </c>
      <c r="E271" s="50" t="s">
        <v>38</v>
      </c>
      <c r="F271" s="149">
        <v>0</v>
      </c>
      <c r="G271" s="93">
        <v>0</v>
      </c>
      <c r="H271" s="93">
        <v>0</v>
      </c>
      <c r="I271" s="93">
        <v>0</v>
      </c>
      <c r="J271" s="93">
        <v>0</v>
      </c>
      <c r="K271" s="93">
        <v>0</v>
      </c>
      <c r="L271" s="93">
        <v>0</v>
      </c>
      <c r="M271" s="93">
        <v>0</v>
      </c>
      <c r="N271" s="93">
        <v>0</v>
      </c>
      <c r="O271" s="93">
        <v>0</v>
      </c>
      <c r="P271" s="93">
        <v>0</v>
      </c>
      <c r="Q271" s="128">
        <v>0</v>
      </c>
    </row>
    <row r="272" spans="1:17" ht="45" x14ac:dyDescent="0.25">
      <c r="A272" s="138"/>
      <c r="B272" s="37"/>
      <c r="C272" s="37" t="s">
        <v>758</v>
      </c>
      <c r="D272" s="38" t="s">
        <v>759</v>
      </c>
      <c r="E272" s="50" t="s">
        <v>38</v>
      </c>
      <c r="F272" s="149">
        <v>0</v>
      </c>
      <c r="G272" s="127">
        <v>0</v>
      </c>
      <c r="H272" s="127">
        <v>0</v>
      </c>
      <c r="I272" s="127">
        <v>0</v>
      </c>
      <c r="J272" s="127">
        <v>0</v>
      </c>
      <c r="K272" s="127">
        <v>0</v>
      </c>
      <c r="L272" s="127">
        <v>0</v>
      </c>
      <c r="M272" s="127">
        <v>0</v>
      </c>
      <c r="N272" s="127">
        <v>0</v>
      </c>
      <c r="O272" s="127">
        <v>0</v>
      </c>
      <c r="P272" s="127">
        <v>0</v>
      </c>
      <c r="Q272" s="128">
        <v>0</v>
      </c>
    </row>
    <row r="273" spans="1:17" ht="45" x14ac:dyDescent="0.25">
      <c r="A273" s="138"/>
      <c r="B273" s="37"/>
      <c r="C273" s="37" t="s">
        <v>760</v>
      </c>
      <c r="D273" s="38" t="s">
        <v>761</v>
      </c>
      <c r="E273" s="50" t="s">
        <v>38</v>
      </c>
      <c r="F273" s="149">
        <v>0</v>
      </c>
      <c r="G273" s="93">
        <v>0</v>
      </c>
      <c r="H273" s="93">
        <v>0</v>
      </c>
      <c r="I273" s="93">
        <v>0</v>
      </c>
      <c r="J273" s="93">
        <v>0</v>
      </c>
      <c r="K273" s="93">
        <v>0</v>
      </c>
      <c r="L273" s="93">
        <v>0</v>
      </c>
      <c r="M273" s="93">
        <v>0</v>
      </c>
      <c r="N273" s="93">
        <v>0</v>
      </c>
      <c r="O273" s="93">
        <v>0</v>
      </c>
      <c r="P273" s="93">
        <v>0</v>
      </c>
      <c r="Q273" s="128">
        <v>0</v>
      </c>
    </row>
    <row r="274" spans="1:17" x14ac:dyDescent="0.25">
      <c r="A274" s="30">
        <v>52</v>
      </c>
      <c r="B274" s="37"/>
      <c r="C274" s="37" t="s">
        <v>760</v>
      </c>
      <c r="D274" s="50" t="s">
        <v>762</v>
      </c>
      <c r="E274" s="50" t="s">
        <v>763</v>
      </c>
      <c r="F274" s="149">
        <v>0</v>
      </c>
      <c r="G274" s="93">
        <v>0</v>
      </c>
      <c r="H274" s="93">
        <v>0</v>
      </c>
      <c r="I274" s="93">
        <v>0</v>
      </c>
      <c r="J274" s="93">
        <v>0</v>
      </c>
      <c r="K274" s="93">
        <v>0</v>
      </c>
      <c r="L274" s="93">
        <v>0</v>
      </c>
      <c r="M274" s="93">
        <v>0</v>
      </c>
      <c r="N274" s="93">
        <v>0</v>
      </c>
      <c r="O274" s="93">
        <v>0</v>
      </c>
      <c r="P274" s="93">
        <v>0</v>
      </c>
      <c r="Q274" s="128">
        <v>0</v>
      </c>
    </row>
    <row r="275" spans="1:17" ht="30" x14ac:dyDescent="0.25">
      <c r="A275" s="30">
        <v>2630</v>
      </c>
      <c r="B275" s="37"/>
      <c r="C275" s="37" t="s">
        <v>760</v>
      </c>
      <c r="D275" s="50" t="s">
        <v>764</v>
      </c>
      <c r="E275" s="50" t="s">
        <v>765</v>
      </c>
      <c r="F275" s="149">
        <v>0</v>
      </c>
      <c r="G275" s="93">
        <v>0</v>
      </c>
      <c r="H275" s="93">
        <v>0</v>
      </c>
      <c r="I275" s="93">
        <v>0</v>
      </c>
      <c r="J275" s="93">
        <v>0</v>
      </c>
      <c r="K275" s="93">
        <v>0</v>
      </c>
      <c r="L275" s="93">
        <v>0</v>
      </c>
      <c r="M275" s="93">
        <v>0</v>
      </c>
      <c r="N275" s="93">
        <v>0</v>
      </c>
      <c r="O275" s="93">
        <v>0</v>
      </c>
      <c r="P275" s="93">
        <v>0</v>
      </c>
      <c r="Q275" s="128">
        <v>0</v>
      </c>
    </row>
    <row r="276" spans="1:17" ht="120" x14ac:dyDescent="0.25">
      <c r="A276" s="30">
        <v>255</v>
      </c>
      <c r="B276" s="37"/>
      <c r="C276" s="37" t="s">
        <v>760</v>
      </c>
      <c r="D276" s="50" t="s">
        <v>767</v>
      </c>
      <c r="E276" s="50" t="s">
        <v>641</v>
      </c>
      <c r="F276" s="149">
        <v>0</v>
      </c>
      <c r="G276" s="93">
        <v>0</v>
      </c>
      <c r="H276" s="93">
        <v>0</v>
      </c>
      <c r="I276" s="93">
        <v>0</v>
      </c>
      <c r="J276" s="93">
        <v>0</v>
      </c>
      <c r="K276" s="93">
        <v>0</v>
      </c>
      <c r="L276" s="93">
        <v>0</v>
      </c>
      <c r="M276" s="93">
        <v>0</v>
      </c>
      <c r="N276" s="93">
        <v>0</v>
      </c>
      <c r="O276" s="93">
        <v>0</v>
      </c>
      <c r="P276" s="93">
        <v>0</v>
      </c>
      <c r="Q276" s="128">
        <v>0</v>
      </c>
    </row>
    <row r="277" spans="1:17" x14ac:dyDescent="0.25">
      <c r="A277" s="30">
        <v>277</v>
      </c>
      <c r="B277" s="37"/>
      <c r="C277" s="37" t="s">
        <v>760</v>
      </c>
      <c r="D277" s="50" t="s">
        <v>768</v>
      </c>
      <c r="E277" s="50" t="s">
        <v>769</v>
      </c>
      <c r="F277" s="149">
        <v>0</v>
      </c>
      <c r="G277" s="93">
        <v>0</v>
      </c>
      <c r="H277" s="93">
        <v>0</v>
      </c>
      <c r="I277" s="93">
        <v>0</v>
      </c>
      <c r="J277" s="93">
        <v>0</v>
      </c>
      <c r="K277" s="93">
        <v>0</v>
      </c>
      <c r="L277" s="93">
        <v>0</v>
      </c>
      <c r="M277" s="93">
        <v>0</v>
      </c>
      <c r="N277" s="93">
        <v>0</v>
      </c>
      <c r="O277" s="93">
        <v>0</v>
      </c>
      <c r="P277" s="93">
        <v>0</v>
      </c>
      <c r="Q277" s="128">
        <v>0</v>
      </c>
    </row>
    <row r="278" spans="1:17" ht="60" x14ac:dyDescent="0.25">
      <c r="A278" s="30">
        <v>2616</v>
      </c>
      <c r="B278" s="37"/>
      <c r="C278" s="37" t="s">
        <v>760</v>
      </c>
      <c r="D278" s="50" t="s">
        <v>771</v>
      </c>
      <c r="E278" s="50" t="s">
        <v>772</v>
      </c>
      <c r="F278" s="149">
        <v>0</v>
      </c>
      <c r="G278" s="93">
        <v>0</v>
      </c>
      <c r="H278" s="93">
        <v>0</v>
      </c>
      <c r="I278" s="93">
        <v>0</v>
      </c>
      <c r="J278" s="93">
        <v>0</v>
      </c>
      <c r="K278" s="93">
        <v>0</v>
      </c>
      <c r="L278" s="93">
        <v>0</v>
      </c>
      <c r="M278" s="93">
        <v>0</v>
      </c>
      <c r="N278" s="93">
        <v>0</v>
      </c>
      <c r="O278" s="93">
        <v>0</v>
      </c>
      <c r="P278" s="93">
        <v>0</v>
      </c>
      <c r="Q278" s="128">
        <v>0</v>
      </c>
    </row>
    <row r="279" spans="1:17" ht="30" x14ac:dyDescent="0.25">
      <c r="A279" s="30">
        <v>2628</v>
      </c>
      <c r="B279" s="37"/>
      <c r="C279" s="37" t="s">
        <v>760</v>
      </c>
      <c r="D279" s="50" t="s">
        <v>773</v>
      </c>
      <c r="E279" s="50" t="s">
        <v>774</v>
      </c>
      <c r="F279" s="149">
        <v>0</v>
      </c>
      <c r="G279" s="93">
        <v>0</v>
      </c>
      <c r="H279" s="93">
        <v>0</v>
      </c>
      <c r="I279" s="93">
        <v>0</v>
      </c>
      <c r="J279" s="93">
        <v>0</v>
      </c>
      <c r="K279" s="93">
        <v>0</v>
      </c>
      <c r="L279" s="93">
        <v>0</v>
      </c>
      <c r="M279" s="93">
        <v>0</v>
      </c>
      <c r="N279" s="93">
        <v>0</v>
      </c>
      <c r="O279" s="93">
        <v>0</v>
      </c>
      <c r="P279" s="93">
        <v>0</v>
      </c>
      <c r="Q279" s="128">
        <v>0</v>
      </c>
    </row>
    <row r="280" spans="1:17" ht="30" x14ac:dyDescent="0.25">
      <c r="A280" s="30">
        <v>2737</v>
      </c>
      <c r="B280" s="37"/>
      <c r="C280" s="37" t="s">
        <v>760</v>
      </c>
      <c r="D280" s="50" t="s">
        <v>776</v>
      </c>
      <c r="E280" s="50" t="s">
        <v>777</v>
      </c>
      <c r="F280" s="149">
        <v>0</v>
      </c>
      <c r="G280" s="93">
        <v>0</v>
      </c>
      <c r="H280" s="93">
        <v>0</v>
      </c>
      <c r="I280" s="93">
        <v>0</v>
      </c>
      <c r="J280" s="93">
        <v>0</v>
      </c>
      <c r="K280" s="93">
        <v>0</v>
      </c>
      <c r="L280" s="93">
        <v>0</v>
      </c>
      <c r="M280" s="93">
        <v>0</v>
      </c>
      <c r="N280" s="93">
        <v>0</v>
      </c>
      <c r="O280" s="93">
        <v>0</v>
      </c>
      <c r="P280" s="93">
        <v>0</v>
      </c>
      <c r="Q280" s="128">
        <v>0</v>
      </c>
    </row>
    <row r="281" spans="1:17" x14ac:dyDescent="0.25">
      <c r="A281" s="30" t="s">
        <v>779</v>
      </c>
      <c r="B281" s="37"/>
      <c r="C281" s="37" t="s">
        <v>760</v>
      </c>
      <c r="D281" s="50" t="s">
        <v>780</v>
      </c>
      <c r="E281" s="50" t="s">
        <v>781</v>
      </c>
      <c r="F281" s="149">
        <v>0</v>
      </c>
      <c r="G281" s="93">
        <v>0</v>
      </c>
      <c r="H281" s="93">
        <v>0</v>
      </c>
      <c r="I281" s="93">
        <v>0</v>
      </c>
      <c r="J281" s="93">
        <v>0</v>
      </c>
      <c r="K281" s="93">
        <v>0</v>
      </c>
      <c r="L281" s="93">
        <v>0</v>
      </c>
      <c r="M281" s="93">
        <v>0</v>
      </c>
      <c r="N281" s="93">
        <v>0</v>
      </c>
      <c r="O281" s="93">
        <v>0</v>
      </c>
      <c r="P281" s="93">
        <v>0</v>
      </c>
      <c r="Q281" s="128">
        <v>0</v>
      </c>
    </row>
    <row r="282" spans="1:17" ht="75" x14ac:dyDescent="0.25">
      <c r="A282" s="30" t="s">
        <v>783</v>
      </c>
      <c r="B282" s="37"/>
      <c r="C282" s="37" t="s">
        <v>760</v>
      </c>
      <c r="D282" s="50" t="s">
        <v>784</v>
      </c>
      <c r="E282" s="50" t="s">
        <v>38</v>
      </c>
      <c r="F282" s="149">
        <v>0</v>
      </c>
      <c r="G282" s="93">
        <v>0</v>
      </c>
      <c r="H282" s="93">
        <v>0</v>
      </c>
      <c r="I282" s="93">
        <v>0</v>
      </c>
      <c r="J282" s="93">
        <v>0</v>
      </c>
      <c r="K282" s="93">
        <v>0</v>
      </c>
      <c r="L282" s="93">
        <v>0</v>
      </c>
      <c r="M282" s="93">
        <v>0</v>
      </c>
      <c r="N282" s="93">
        <v>0</v>
      </c>
      <c r="O282" s="93">
        <v>0</v>
      </c>
      <c r="P282" s="93">
        <v>0</v>
      </c>
      <c r="Q282" s="128">
        <v>0</v>
      </c>
    </row>
    <row r="283" spans="1:17" ht="30" x14ac:dyDescent="0.25">
      <c r="A283" s="30">
        <v>381</v>
      </c>
      <c r="B283" s="37"/>
      <c r="C283" s="37" t="s">
        <v>760</v>
      </c>
      <c r="D283" s="50" t="s">
        <v>785</v>
      </c>
      <c r="E283" s="50" t="s">
        <v>786</v>
      </c>
      <c r="F283" s="149">
        <v>0</v>
      </c>
      <c r="G283" s="93">
        <v>0</v>
      </c>
      <c r="H283" s="93">
        <v>0</v>
      </c>
      <c r="I283" s="93">
        <v>0</v>
      </c>
      <c r="J283" s="93">
        <v>0</v>
      </c>
      <c r="K283" s="93">
        <v>0</v>
      </c>
      <c r="L283" s="93">
        <v>0</v>
      </c>
      <c r="M283" s="93">
        <v>0</v>
      </c>
      <c r="N283" s="93">
        <v>0</v>
      </c>
      <c r="O283" s="93">
        <v>0</v>
      </c>
      <c r="P283" s="93">
        <v>0</v>
      </c>
      <c r="Q283" s="128">
        <v>0</v>
      </c>
    </row>
    <row r="284" spans="1:17" ht="60" x14ac:dyDescent="0.25">
      <c r="A284" s="30">
        <v>3454</v>
      </c>
      <c r="B284" s="37"/>
      <c r="C284" s="37" t="s">
        <v>760</v>
      </c>
      <c r="D284" s="50" t="s">
        <v>788</v>
      </c>
      <c r="E284" s="50" t="s">
        <v>789</v>
      </c>
      <c r="F284" s="149">
        <v>0</v>
      </c>
      <c r="G284" s="93">
        <v>0</v>
      </c>
      <c r="H284" s="93">
        <v>0</v>
      </c>
      <c r="I284" s="93">
        <v>0</v>
      </c>
      <c r="J284" s="93">
        <v>0</v>
      </c>
      <c r="K284" s="93">
        <v>0</v>
      </c>
      <c r="L284" s="93">
        <v>0</v>
      </c>
      <c r="M284" s="93">
        <v>0</v>
      </c>
      <c r="N284" s="93">
        <v>0</v>
      </c>
      <c r="O284" s="93">
        <v>0</v>
      </c>
      <c r="P284" s="93">
        <v>0</v>
      </c>
      <c r="Q284" s="128">
        <v>0</v>
      </c>
    </row>
    <row r="285" spans="1:17" ht="45" x14ac:dyDescent="0.25">
      <c r="A285" s="30">
        <v>3464</v>
      </c>
      <c r="B285" s="37"/>
      <c r="C285" s="37" t="s">
        <v>760</v>
      </c>
      <c r="D285" s="50" t="s">
        <v>791</v>
      </c>
      <c r="E285" s="50" t="s">
        <v>792</v>
      </c>
      <c r="F285" s="149">
        <v>0</v>
      </c>
      <c r="G285" s="93">
        <v>0</v>
      </c>
      <c r="H285" s="93">
        <v>0</v>
      </c>
      <c r="I285" s="93">
        <v>0</v>
      </c>
      <c r="J285" s="93">
        <v>0</v>
      </c>
      <c r="K285" s="93">
        <v>0</v>
      </c>
      <c r="L285" s="93">
        <v>0</v>
      </c>
      <c r="M285" s="93">
        <v>0</v>
      </c>
      <c r="N285" s="93">
        <v>0</v>
      </c>
      <c r="O285" s="93">
        <v>0</v>
      </c>
      <c r="P285" s="93">
        <v>0</v>
      </c>
      <c r="Q285" s="128">
        <v>0</v>
      </c>
    </row>
    <row r="286" spans="1:17" ht="45" x14ac:dyDescent="0.25">
      <c r="A286" s="30">
        <v>3465</v>
      </c>
      <c r="B286" s="37"/>
      <c r="C286" s="37" t="s">
        <v>760</v>
      </c>
      <c r="D286" s="50" t="s">
        <v>794</v>
      </c>
      <c r="E286" s="50" t="s">
        <v>795</v>
      </c>
      <c r="F286" s="149">
        <v>0</v>
      </c>
      <c r="G286" s="93">
        <v>0</v>
      </c>
      <c r="H286" s="93">
        <v>0</v>
      </c>
      <c r="I286" s="93">
        <v>0</v>
      </c>
      <c r="J286" s="93">
        <v>0</v>
      </c>
      <c r="K286" s="93">
        <v>0</v>
      </c>
      <c r="L286" s="93">
        <v>0</v>
      </c>
      <c r="M286" s="93">
        <v>0</v>
      </c>
      <c r="N286" s="93">
        <v>0</v>
      </c>
      <c r="O286" s="93">
        <v>0</v>
      </c>
      <c r="P286" s="93">
        <v>0</v>
      </c>
      <c r="Q286" s="128">
        <v>0</v>
      </c>
    </row>
    <row r="287" spans="1:17" ht="30" x14ac:dyDescent="0.25">
      <c r="A287" s="30">
        <v>4492</v>
      </c>
      <c r="B287" s="37"/>
      <c r="C287" s="37" t="s">
        <v>760</v>
      </c>
      <c r="D287" s="50" t="s">
        <v>796</v>
      </c>
      <c r="E287" s="50" t="s">
        <v>797</v>
      </c>
      <c r="F287" s="149">
        <v>0</v>
      </c>
      <c r="G287" s="93">
        <v>0</v>
      </c>
      <c r="H287" s="93">
        <v>0</v>
      </c>
      <c r="I287" s="93">
        <v>0</v>
      </c>
      <c r="J287" s="93">
        <v>0</v>
      </c>
      <c r="K287" s="93">
        <v>0</v>
      </c>
      <c r="L287" s="93">
        <v>0</v>
      </c>
      <c r="M287" s="93">
        <v>0</v>
      </c>
      <c r="N287" s="93">
        <v>0</v>
      </c>
      <c r="O287" s="93">
        <v>0</v>
      </c>
      <c r="P287" s="93">
        <v>0</v>
      </c>
      <c r="Q287" s="128">
        <v>0</v>
      </c>
    </row>
    <row r="288" spans="1:17" ht="30" x14ac:dyDescent="0.25">
      <c r="A288" s="30">
        <v>4493</v>
      </c>
      <c r="B288" s="37"/>
      <c r="C288" s="37" t="s">
        <v>760</v>
      </c>
      <c r="D288" s="50" t="s">
        <v>798</v>
      </c>
      <c r="E288" s="50" t="s">
        <v>799</v>
      </c>
      <c r="F288" s="149">
        <v>0</v>
      </c>
      <c r="G288" s="93">
        <v>0</v>
      </c>
      <c r="H288" s="93">
        <v>0</v>
      </c>
      <c r="I288" s="93">
        <v>0</v>
      </c>
      <c r="J288" s="93">
        <v>0</v>
      </c>
      <c r="K288" s="93">
        <v>0</v>
      </c>
      <c r="L288" s="93">
        <v>0</v>
      </c>
      <c r="M288" s="93">
        <v>0</v>
      </c>
      <c r="N288" s="93">
        <v>0</v>
      </c>
      <c r="O288" s="93">
        <v>0</v>
      </c>
      <c r="P288" s="93">
        <v>0</v>
      </c>
      <c r="Q288" s="128">
        <v>0</v>
      </c>
    </row>
    <row r="289" spans="1:17" ht="30" x14ac:dyDescent="0.25">
      <c r="A289" s="30">
        <v>4494</v>
      </c>
      <c r="B289" s="37"/>
      <c r="C289" s="37" t="s">
        <v>760</v>
      </c>
      <c r="D289" s="50" t="s">
        <v>801</v>
      </c>
      <c r="E289" s="50" t="s">
        <v>802</v>
      </c>
      <c r="F289" s="149">
        <v>0</v>
      </c>
      <c r="G289" s="93">
        <v>0</v>
      </c>
      <c r="H289" s="93">
        <v>0</v>
      </c>
      <c r="I289" s="93">
        <v>0</v>
      </c>
      <c r="J289" s="93">
        <v>0</v>
      </c>
      <c r="K289" s="93">
        <v>0</v>
      </c>
      <c r="L289" s="93">
        <v>0</v>
      </c>
      <c r="M289" s="93">
        <v>0</v>
      </c>
      <c r="N289" s="93">
        <v>0</v>
      </c>
      <c r="O289" s="93">
        <v>0</v>
      </c>
      <c r="P289" s="93">
        <v>0</v>
      </c>
      <c r="Q289" s="128">
        <v>0</v>
      </c>
    </row>
    <row r="290" spans="1:17" ht="45" x14ac:dyDescent="0.25">
      <c r="A290" s="30">
        <v>4495</v>
      </c>
      <c r="B290" s="37"/>
      <c r="C290" s="37" t="s">
        <v>760</v>
      </c>
      <c r="D290" s="50" t="s">
        <v>803</v>
      </c>
      <c r="E290" s="50" t="s">
        <v>804</v>
      </c>
      <c r="F290" s="149">
        <v>0</v>
      </c>
      <c r="G290" s="93">
        <v>0</v>
      </c>
      <c r="H290" s="93">
        <v>0</v>
      </c>
      <c r="I290" s="93">
        <v>0</v>
      </c>
      <c r="J290" s="93">
        <v>0</v>
      </c>
      <c r="K290" s="93">
        <v>0</v>
      </c>
      <c r="L290" s="93">
        <v>0</v>
      </c>
      <c r="M290" s="93">
        <v>0</v>
      </c>
      <c r="N290" s="93">
        <v>0</v>
      </c>
      <c r="O290" s="93">
        <v>0</v>
      </c>
      <c r="P290" s="93">
        <v>0</v>
      </c>
      <c r="Q290" s="128">
        <v>0</v>
      </c>
    </row>
    <row r="291" spans="1:17" ht="30" x14ac:dyDescent="0.25">
      <c r="A291" s="138"/>
      <c r="B291" s="37"/>
      <c r="C291" s="37" t="s">
        <v>805</v>
      </c>
      <c r="D291" s="38" t="s">
        <v>806</v>
      </c>
      <c r="E291" s="50" t="s">
        <v>38</v>
      </c>
      <c r="F291" s="149">
        <v>0</v>
      </c>
      <c r="G291" s="93">
        <v>0</v>
      </c>
      <c r="H291" s="93">
        <v>0</v>
      </c>
      <c r="I291" s="93">
        <v>0</v>
      </c>
      <c r="J291" s="93">
        <v>0</v>
      </c>
      <c r="K291" s="93">
        <v>0</v>
      </c>
      <c r="L291" s="93">
        <v>0</v>
      </c>
      <c r="M291" s="93">
        <v>0</v>
      </c>
      <c r="N291" s="93">
        <v>2.3010000000000002</v>
      </c>
      <c r="O291" s="93">
        <v>0</v>
      </c>
      <c r="P291" s="93">
        <v>0</v>
      </c>
      <c r="Q291" s="128">
        <v>0</v>
      </c>
    </row>
    <row r="292" spans="1:17" ht="45" x14ac:dyDescent="0.25">
      <c r="A292" s="30">
        <v>460</v>
      </c>
      <c r="B292" s="37"/>
      <c r="C292" s="37" t="s">
        <v>805</v>
      </c>
      <c r="D292" s="50" t="s">
        <v>807</v>
      </c>
      <c r="E292" s="50" t="s">
        <v>808</v>
      </c>
      <c r="F292" s="149">
        <v>0</v>
      </c>
      <c r="G292" s="93">
        <v>0</v>
      </c>
      <c r="H292" s="93">
        <v>0</v>
      </c>
      <c r="I292" s="93">
        <v>0</v>
      </c>
      <c r="J292" s="93">
        <v>0</v>
      </c>
      <c r="K292" s="93">
        <v>0</v>
      </c>
      <c r="L292" s="93">
        <v>0</v>
      </c>
      <c r="M292" s="93">
        <v>0</v>
      </c>
      <c r="N292" s="93">
        <v>1.9750000000000001</v>
      </c>
      <c r="O292" s="93">
        <v>0</v>
      </c>
      <c r="P292" s="93">
        <v>0</v>
      </c>
      <c r="Q292" s="128">
        <v>0</v>
      </c>
    </row>
    <row r="293" spans="1:17" ht="45" x14ac:dyDescent="0.25">
      <c r="A293" s="30">
        <v>1866</v>
      </c>
      <c r="B293" s="37"/>
      <c r="C293" s="37" t="s">
        <v>805</v>
      </c>
      <c r="D293" s="50" t="s">
        <v>810</v>
      </c>
      <c r="E293" s="50" t="s">
        <v>811</v>
      </c>
      <c r="F293" s="149">
        <v>0</v>
      </c>
      <c r="G293" s="93">
        <v>0</v>
      </c>
      <c r="H293" s="93">
        <v>0</v>
      </c>
      <c r="I293" s="93">
        <v>0</v>
      </c>
      <c r="J293" s="93">
        <v>0</v>
      </c>
      <c r="K293" s="93">
        <v>0</v>
      </c>
      <c r="L293" s="93">
        <v>0</v>
      </c>
      <c r="M293" s="93">
        <v>0</v>
      </c>
      <c r="N293" s="93">
        <v>0.32599999999999996</v>
      </c>
      <c r="O293" s="93">
        <v>0</v>
      </c>
      <c r="P293" s="93">
        <v>0</v>
      </c>
      <c r="Q293" s="128" t="s">
        <v>1060</v>
      </c>
    </row>
    <row r="294" spans="1:17" ht="45" x14ac:dyDescent="0.25">
      <c r="A294" s="30">
        <v>697</v>
      </c>
      <c r="B294" s="37"/>
      <c r="C294" s="37" t="s">
        <v>805</v>
      </c>
      <c r="D294" s="50" t="s">
        <v>812</v>
      </c>
      <c r="E294" s="50" t="s">
        <v>813</v>
      </c>
      <c r="F294" s="149">
        <v>0</v>
      </c>
      <c r="G294" s="93">
        <v>0</v>
      </c>
      <c r="H294" s="93">
        <v>0</v>
      </c>
      <c r="I294" s="93">
        <v>0</v>
      </c>
      <c r="J294" s="93">
        <v>0</v>
      </c>
      <c r="K294" s="93">
        <v>0</v>
      </c>
      <c r="L294" s="93">
        <v>0</v>
      </c>
      <c r="M294" s="93">
        <v>0</v>
      </c>
      <c r="N294" s="93">
        <v>0</v>
      </c>
      <c r="O294" s="93">
        <v>0</v>
      </c>
      <c r="P294" s="93">
        <v>0</v>
      </c>
      <c r="Q294" s="128">
        <v>0</v>
      </c>
    </row>
    <row r="295" spans="1:17" ht="45" x14ac:dyDescent="0.25">
      <c r="A295" s="30">
        <v>721</v>
      </c>
      <c r="B295" s="37"/>
      <c r="C295" s="37" t="s">
        <v>805</v>
      </c>
      <c r="D295" s="50" t="s">
        <v>814</v>
      </c>
      <c r="E295" s="50" t="s">
        <v>815</v>
      </c>
      <c r="F295" s="149">
        <v>0</v>
      </c>
      <c r="G295" s="93">
        <v>0</v>
      </c>
      <c r="H295" s="93">
        <v>0</v>
      </c>
      <c r="I295" s="93">
        <v>0</v>
      </c>
      <c r="J295" s="93">
        <v>0</v>
      </c>
      <c r="K295" s="93">
        <v>0</v>
      </c>
      <c r="L295" s="93">
        <v>0</v>
      </c>
      <c r="M295" s="93">
        <v>0</v>
      </c>
      <c r="N295" s="93">
        <v>0</v>
      </c>
      <c r="O295" s="93">
        <v>0</v>
      </c>
      <c r="P295" s="93">
        <v>0</v>
      </c>
      <c r="Q295" s="128">
        <v>0</v>
      </c>
    </row>
    <row r="296" spans="1:17" ht="30" x14ac:dyDescent="0.25">
      <c r="A296" s="30">
        <v>3035</v>
      </c>
      <c r="B296" s="37"/>
      <c r="C296" s="37" t="s">
        <v>805</v>
      </c>
      <c r="D296" s="50" t="s">
        <v>816</v>
      </c>
      <c r="E296" s="50" t="s">
        <v>817</v>
      </c>
      <c r="F296" s="149">
        <v>0</v>
      </c>
      <c r="G296" s="93">
        <v>0</v>
      </c>
      <c r="H296" s="93">
        <v>0</v>
      </c>
      <c r="I296" s="93">
        <v>0</v>
      </c>
      <c r="J296" s="93">
        <v>0</v>
      </c>
      <c r="K296" s="93">
        <v>0</v>
      </c>
      <c r="L296" s="93">
        <v>0</v>
      </c>
      <c r="M296" s="93">
        <v>0</v>
      </c>
      <c r="N296" s="93">
        <v>0</v>
      </c>
      <c r="O296" s="93">
        <v>0</v>
      </c>
      <c r="P296" s="93">
        <v>0</v>
      </c>
      <c r="Q296" s="128">
        <v>0</v>
      </c>
    </row>
    <row r="297" spans="1:17" ht="60" x14ac:dyDescent="0.25">
      <c r="A297" s="30" t="s">
        <v>818</v>
      </c>
      <c r="B297" s="37"/>
      <c r="C297" s="37" t="s">
        <v>805</v>
      </c>
      <c r="D297" s="50" t="s">
        <v>819</v>
      </c>
      <c r="E297" s="50" t="s">
        <v>820</v>
      </c>
      <c r="F297" s="149">
        <v>0</v>
      </c>
      <c r="G297" s="93">
        <v>0</v>
      </c>
      <c r="H297" s="93">
        <v>0</v>
      </c>
      <c r="I297" s="93">
        <v>0</v>
      </c>
      <c r="J297" s="93">
        <v>0</v>
      </c>
      <c r="K297" s="93">
        <v>0</v>
      </c>
      <c r="L297" s="93">
        <v>0</v>
      </c>
      <c r="M297" s="93">
        <v>0</v>
      </c>
      <c r="N297" s="93">
        <v>0</v>
      </c>
      <c r="O297" s="93">
        <v>0</v>
      </c>
      <c r="P297" s="93">
        <v>0</v>
      </c>
      <c r="Q297" s="128">
        <v>0</v>
      </c>
    </row>
    <row r="298" spans="1:17" ht="60" x14ac:dyDescent="0.25">
      <c r="A298" s="30">
        <v>3026</v>
      </c>
      <c r="B298" s="37"/>
      <c r="C298" s="37" t="s">
        <v>805</v>
      </c>
      <c r="D298" s="50" t="s">
        <v>822</v>
      </c>
      <c r="E298" s="50" t="s">
        <v>823</v>
      </c>
      <c r="F298" s="149">
        <v>0</v>
      </c>
      <c r="G298" s="93">
        <v>0</v>
      </c>
      <c r="H298" s="93">
        <v>0</v>
      </c>
      <c r="I298" s="93">
        <v>0</v>
      </c>
      <c r="J298" s="93">
        <v>0</v>
      </c>
      <c r="K298" s="93">
        <v>0</v>
      </c>
      <c r="L298" s="93">
        <v>0</v>
      </c>
      <c r="M298" s="93">
        <v>0</v>
      </c>
      <c r="N298" s="93">
        <v>0</v>
      </c>
      <c r="O298" s="93">
        <v>0</v>
      </c>
      <c r="P298" s="93">
        <v>0</v>
      </c>
      <c r="Q298" s="128">
        <v>0</v>
      </c>
    </row>
    <row r="299" spans="1:17" x14ac:dyDescent="0.25">
      <c r="A299" s="30">
        <v>139</v>
      </c>
      <c r="B299" s="37"/>
      <c r="C299" s="37" t="s">
        <v>805</v>
      </c>
      <c r="D299" s="50" t="s">
        <v>824</v>
      </c>
      <c r="E299" s="50" t="s">
        <v>825</v>
      </c>
      <c r="F299" s="149">
        <v>0</v>
      </c>
      <c r="G299" s="93">
        <v>0</v>
      </c>
      <c r="H299" s="93">
        <v>0</v>
      </c>
      <c r="I299" s="93">
        <v>0</v>
      </c>
      <c r="J299" s="93">
        <v>0</v>
      </c>
      <c r="K299" s="93">
        <v>0</v>
      </c>
      <c r="L299" s="93">
        <v>0</v>
      </c>
      <c r="M299" s="93">
        <v>0</v>
      </c>
      <c r="N299" s="93">
        <v>0</v>
      </c>
      <c r="O299" s="93">
        <v>0</v>
      </c>
      <c r="P299" s="93">
        <v>0</v>
      </c>
      <c r="Q299" s="128">
        <v>0</v>
      </c>
    </row>
    <row r="300" spans="1:17" ht="30" x14ac:dyDescent="0.25">
      <c r="A300" s="30">
        <v>2723</v>
      </c>
      <c r="B300" s="37"/>
      <c r="C300" s="37" t="s">
        <v>805</v>
      </c>
      <c r="D300" s="50" t="s">
        <v>827</v>
      </c>
      <c r="E300" s="50" t="s">
        <v>828</v>
      </c>
      <c r="F300" s="149">
        <v>0</v>
      </c>
      <c r="G300" s="93">
        <v>0</v>
      </c>
      <c r="H300" s="93">
        <v>0</v>
      </c>
      <c r="I300" s="93">
        <v>0</v>
      </c>
      <c r="J300" s="93">
        <v>0</v>
      </c>
      <c r="K300" s="93">
        <v>0</v>
      </c>
      <c r="L300" s="93">
        <v>0</v>
      </c>
      <c r="M300" s="93">
        <v>0</v>
      </c>
      <c r="N300" s="93">
        <v>0</v>
      </c>
      <c r="O300" s="93">
        <v>0</v>
      </c>
      <c r="P300" s="93">
        <v>0</v>
      </c>
      <c r="Q300" s="128">
        <v>0</v>
      </c>
    </row>
    <row r="301" spans="1:17" ht="30" x14ac:dyDescent="0.25">
      <c r="A301" s="138"/>
      <c r="B301" s="37"/>
      <c r="C301" s="37" t="s">
        <v>830</v>
      </c>
      <c r="D301" s="38" t="s">
        <v>831</v>
      </c>
      <c r="E301" s="50" t="s">
        <v>38</v>
      </c>
      <c r="F301" s="149">
        <v>0</v>
      </c>
      <c r="G301" s="93">
        <v>0</v>
      </c>
      <c r="H301" s="93">
        <v>0</v>
      </c>
      <c r="I301" s="93">
        <v>0</v>
      </c>
      <c r="J301" s="93">
        <v>0</v>
      </c>
      <c r="K301" s="93">
        <v>0</v>
      </c>
      <c r="L301" s="93">
        <v>0</v>
      </c>
      <c r="M301" s="93">
        <v>0</v>
      </c>
      <c r="N301" s="93">
        <v>0</v>
      </c>
      <c r="O301" s="93">
        <v>0</v>
      </c>
      <c r="P301" s="93">
        <v>0</v>
      </c>
      <c r="Q301" s="128">
        <v>0</v>
      </c>
    </row>
    <row r="302" spans="1:17" ht="45" x14ac:dyDescent="0.25">
      <c r="A302" s="30" t="s">
        <v>832</v>
      </c>
      <c r="B302" s="37"/>
      <c r="C302" s="37" t="s">
        <v>830</v>
      </c>
      <c r="D302" s="50" t="s">
        <v>833</v>
      </c>
      <c r="E302" s="50" t="s">
        <v>834</v>
      </c>
      <c r="F302" s="149">
        <v>0</v>
      </c>
      <c r="G302" s="93">
        <v>0</v>
      </c>
      <c r="H302" s="93">
        <v>0</v>
      </c>
      <c r="I302" s="93">
        <v>0</v>
      </c>
      <c r="J302" s="93">
        <v>0</v>
      </c>
      <c r="K302" s="93">
        <v>0</v>
      </c>
      <c r="L302" s="93">
        <v>0</v>
      </c>
      <c r="M302" s="93">
        <v>0</v>
      </c>
      <c r="N302" s="93">
        <v>0</v>
      </c>
      <c r="O302" s="93">
        <v>0</v>
      </c>
      <c r="P302" s="93">
        <v>0</v>
      </c>
      <c r="Q302" s="128">
        <v>0</v>
      </c>
    </row>
    <row r="303" spans="1:17" ht="60" x14ac:dyDescent="0.25">
      <c r="A303" s="30" t="s">
        <v>836</v>
      </c>
      <c r="B303" s="37"/>
      <c r="C303" s="37" t="s">
        <v>830</v>
      </c>
      <c r="D303" s="50" t="s">
        <v>837</v>
      </c>
      <c r="E303" s="50" t="s">
        <v>838</v>
      </c>
      <c r="F303" s="149">
        <v>0</v>
      </c>
      <c r="G303" s="93">
        <v>0</v>
      </c>
      <c r="H303" s="93">
        <v>0</v>
      </c>
      <c r="I303" s="93">
        <v>0</v>
      </c>
      <c r="J303" s="93">
        <v>0</v>
      </c>
      <c r="K303" s="93">
        <v>0</v>
      </c>
      <c r="L303" s="93">
        <v>0</v>
      </c>
      <c r="M303" s="93">
        <v>0</v>
      </c>
      <c r="N303" s="93">
        <v>0</v>
      </c>
      <c r="O303" s="93">
        <v>0</v>
      </c>
      <c r="P303" s="93">
        <v>0</v>
      </c>
      <c r="Q303" s="128">
        <v>0</v>
      </c>
    </row>
    <row r="304" spans="1:17" x14ac:dyDescent="0.25">
      <c r="A304" s="138"/>
      <c r="B304" s="37"/>
      <c r="C304" s="37" t="s">
        <v>839</v>
      </c>
      <c r="D304" s="38" t="s">
        <v>840</v>
      </c>
      <c r="E304" s="50" t="s">
        <v>38</v>
      </c>
      <c r="F304" s="149">
        <v>0</v>
      </c>
      <c r="G304" s="93">
        <f>SUM(G305:G341)</f>
        <v>0</v>
      </c>
      <c r="H304" s="93">
        <f t="shared" ref="H304:P304" si="1">SUM(H305:H341)</f>
        <v>0</v>
      </c>
      <c r="I304" s="93">
        <f t="shared" si="1"/>
        <v>0</v>
      </c>
      <c r="J304" s="93">
        <f t="shared" si="1"/>
        <v>0</v>
      </c>
      <c r="K304" s="93">
        <f t="shared" si="1"/>
        <v>0</v>
      </c>
      <c r="L304" s="93">
        <f t="shared" si="1"/>
        <v>3.2700000000000005</v>
      </c>
      <c r="M304" s="93">
        <f t="shared" si="1"/>
        <v>0</v>
      </c>
      <c r="N304" s="93">
        <f t="shared" si="1"/>
        <v>8.6390000000000011</v>
      </c>
      <c r="O304" s="93">
        <f t="shared" si="1"/>
        <v>0</v>
      </c>
      <c r="P304" s="93">
        <f t="shared" si="1"/>
        <v>0</v>
      </c>
      <c r="Q304" s="128">
        <v>0</v>
      </c>
    </row>
    <row r="305" spans="1:17" ht="60" x14ac:dyDescent="0.25">
      <c r="A305" s="30" t="s">
        <v>841</v>
      </c>
      <c r="B305" s="37"/>
      <c r="C305" s="37" t="s">
        <v>839</v>
      </c>
      <c r="D305" s="50" t="s">
        <v>842</v>
      </c>
      <c r="E305" s="50" t="s">
        <v>843</v>
      </c>
      <c r="F305" s="149">
        <v>0</v>
      </c>
      <c r="G305" s="93">
        <v>0</v>
      </c>
      <c r="H305" s="93">
        <v>0</v>
      </c>
      <c r="I305" s="93">
        <v>0</v>
      </c>
      <c r="J305" s="93">
        <v>0</v>
      </c>
      <c r="K305" s="93">
        <v>0</v>
      </c>
      <c r="L305" s="93">
        <v>0</v>
      </c>
      <c r="M305" s="93">
        <v>0</v>
      </c>
      <c r="N305" s="93">
        <v>0.215</v>
      </c>
      <c r="O305" s="93">
        <v>0</v>
      </c>
      <c r="P305" s="93">
        <v>0</v>
      </c>
      <c r="Q305" s="128" t="s">
        <v>1062</v>
      </c>
    </row>
    <row r="306" spans="1:17" ht="60" x14ac:dyDescent="0.25">
      <c r="A306" s="30" t="s">
        <v>844</v>
      </c>
      <c r="B306" s="37"/>
      <c r="C306" s="37" t="s">
        <v>839</v>
      </c>
      <c r="D306" s="50" t="s">
        <v>845</v>
      </c>
      <c r="E306" s="50" t="s">
        <v>846</v>
      </c>
      <c r="F306" s="149">
        <v>0</v>
      </c>
      <c r="G306" s="93">
        <v>0</v>
      </c>
      <c r="H306" s="93">
        <v>0</v>
      </c>
      <c r="I306" s="93">
        <v>0</v>
      </c>
      <c r="J306" s="93">
        <v>0</v>
      </c>
      <c r="K306" s="93">
        <v>0</v>
      </c>
      <c r="L306" s="93">
        <v>0</v>
      </c>
      <c r="M306" s="93">
        <v>0</v>
      </c>
      <c r="N306" s="93">
        <v>0.13500000000000001</v>
      </c>
      <c r="O306" s="93">
        <v>0</v>
      </c>
      <c r="P306" s="93">
        <v>0</v>
      </c>
      <c r="Q306" s="128" t="s">
        <v>1062</v>
      </c>
    </row>
    <row r="307" spans="1:17" ht="60" x14ac:dyDescent="0.25">
      <c r="A307" s="30" t="s">
        <v>847</v>
      </c>
      <c r="B307" s="37"/>
      <c r="C307" s="37" t="s">
        <v>839</v>
      </c>
      <c r="D307" s="50" t="s">
        <v>848</v>
      </c>
      <c r="E307" s="50" t="s">
        <v>849</v>
      </c>
      <c r="F307" s="149">
        <v>0</v>
      </c>
      <c r="G307" s="93">
        <v>0</v>
      </c>
      <c r="H307" s="93">
        <v>0</v>
      </c>
      <c r="I307" s="93">
        <v>0</v>
      </c>
      <c r="J307" s="93">
        <v>0</v>
      </c>
      <c r="K307" s="93">
        <v>0</v>
      </c>
      <c r="L307" s="93">
        <v>0</v>
      </c>
      <c r="M307" s="93">
        <v>0</v>
      </c>
      <c r="N307" s="93">
        <v>6.9000000000000006E-2</v>
      </c>
      <c r="O307" s="93">
        <v>0</v>
      </c>
      <c r="P307" s="93">
        <v>0</v>
      </c>
      <c r="Q307" s="128" t="s">
        <v>1062</v>
      </c>
    </row>
    <row r="308" spans="1:17" ht="45" x14ac:dyDescent="0.25">
      <c r="A308" s="30" t="s">
        <v>850</v>
      </c>
      <c r="B308" s="37"/>
      <c r="C308" s="37" t="s">
        <v>839</v>
      </c>
      <c r="D308" s="50" t="s">
        <v>851</v>
      </c>
      <c r="E308" s="50" t="s">
        <v>852</v>
      </c>
      <c r="F308" s="149">
        <v>0</v>
      </c>
      <c r="G308" s="93">
        <v>0</v>
      </c>
      <c r="H308" s="93">
        <v>0</v>
      </c>
      <c r="I308" s="93">
        <v>0</v>
      </c>
      <c r="J308" s="93">
        <v>0</v>
      </c>
      <c r="K308" s="93">
        <v>0</v>
      </c>
      <c r="L308" s="93">
        <v>0</v>
      </c>
      <c r="M308" s="93">
        <v>0</v>
      </c>
      <c r="N308" s="93">
        <v>0.48</v>
      </c>
      <c r="O308" s="93">
        <v>0</v>
      </c>
      <c r="P308" s="93">
        <v>0</v>
      </c>
      <c r="Q308" s="128" t="s">
        <v>1062</v>
      </c>
    </row>
    <row r="309" spans="1:17" ht="45" x14ac:dyDescent="0.25">
      <c r="A309" s="30" t="s">
        <v>853</v>
      </c>
      <c r="B309" s="37"/>
      <c r="C309" s="37" t="s">
        <v>839</v>
      </c>
      <c r="D309" s="50" t="s">
        <v>854</v>
      </c>
      <c r="E309" s="50" t="s">
        <v>855</v>
      </c>
      <c r="F309" s="149">
        <v>0</v>
      </c>
      <c r="G309" s="93">
        <v>0</v>
      </c>
      <c r="H309" s="93">
        <v>0</v>
      </c>
      <c r="I309" s="93">
        <v>0</v>
      </c>
      <c r="J309" s="93">
        <v>0</v>
      </c>
      <c r="K309" s="93">
        <v>0</v>
      </c>
      <c r="L309" s="93">
        <v>0</v>
      </c>
      <c r="M309" s="93">
        <v>0</v>
      </c>
      <c r="N309" s="93">
        <v>0.55300000000000005</v>
      </c>
      <c r="O309" s="93">
        <v>0</v>
      </c>
      <c r="P309" s="93">
        <v>0</v>
      </c>
      <c r="Q309" s="128" t="s">
        <v>1062</v>
      </c>
    </row>
    <row r="310" spans="1:17" ht="45" x14ac:dyDescent="0.25">
      <c r="A310" s="30" t="s">
        <v>856</v>
      </c>
      <c r="B310" s="37"/>
      <c r="C310" s="37" t="s">
        <v>839</v>
      </c>
      <c r="D310" s="50" t="s">
        <v>857</v>
      </c>
      <c r="E310" s="50" t="s">
        <v>858</v>
      </c>
      <c r="F310" s="149">
        <v>0</v>
      </c>
      <c r="G310" s="93">
        <v>0</v>
      </c>
      <c r="H310" s="93">
        <v>0</v>
      </c>
      <c r="I310" s="93">
        <v>0</v>
      </c>
      <c r="J310" s="93">
        <v>0</v>
      </c>
      <c r="K310" s="93">
        <v>0</v>
      </c>
      <c r="L310" s="93">
        <v>0</v>
      </c>
      <c r="M310" s="93">
        <v>0</v>
      </c>
      <c r="N310" s="93">
        <v>0</v>
      </c>
      <c r="O310" s="93">
        <v>0</v>
      </c>
      <c r="P310" s="93">
        <v>0</v>
      </c>
      <c r="Q310" s="128">
        <v>0</v>
      </c>
    </row>
    <row r="311" spans="1:17" ht="45" x14ac:dyDescent="0.25">
      <c r="A311" s="30" t="s">
        <v>859</v>
      </c>
      <c r="B311" s="37"/>
      <c r="C311" s="37" t="s">
        <v>839</v>
      </c>
      <c r="D311" s="50" t="s">
        <v>860</v>
      </c>
      <c r="E311" s="50" t="s">
        <v>861</v>
      </c>
      <c r="F311" s="149">
        <v>0</v>
      </c>
      <c r="G311" s="93">
        <v>0</v>
      </c>
      <c r="H311" s="93">
        <v>0</v>
      </c>
      <c r="I311" s="93">
        <v>0</v>
      </c>
      <c r="J311" s="93">
        <v>0</v>
      </c>
      <c r="K311" s="93">
        <v>0</v>
      </c>
      <c r="L311" s="93">
        <v>0.8</v>
      </c>
      <c r="M311" s="93">
        <v>0</v>
      </c>
      <c r="N311" s="93">
        <v>0.02</v>
      </c>
      <c r="O311" s="93">
        <v>0</v>
      </c>
      <c r="P311" s="93">
        <v>0</v>
      </c>
      <c r="Q311" s="128" t="s">
        <v>1063</v>
      </c>
    </row>
    <row r="312" spans="1:17" ht="45" x14ac:dyDescent="0.25">
      <c r="A312" s="30" t="s">
        <v>862</v>
      </c>
      <c r="B312" s="37"/>
      <c r="C312" s="37" t="s">
        <v>839</v>
      </c>
      <c r="D312" s="50" t="s">
        <v>863</v>
      </c>
      <c r="E312" s="50" t="s">
        <v>864</v>
      </c>
      <c r="F312" s="149">
        <v>0</v>
      </c>
      <c r="G312" s="93">
        <v>0</v>
      </c>
      <c r="H312" s="93">
        <v>0</v>
      </c>
      <c r="I312" s="93">
        <v>0</v>
      </c>
      <c r="J312" s="93">
        <v>0</v>
      </c>
      <c r="K312" s="93">
        <v>0</v>
      </c>
      <c r="L312" s="93">
        <v>0</v>
      </c>
      <c r="M312" s="93">
        <v>0</v>
      </c>
      <c r="N312" s="93">
        <v>2.2970000000000002</v>
      </c>
      <c r="O312" s="93">
        <v>0</v>
      </c>
      <c r="P312" s="93">
        <v>0</v>
      </c>
      <c r="Q312" s="128" t="s">
        <v>1063</v>
      </c>
    </row>
    <row r="313" spans="1:17" ht="60" x14ac:dyDescent="0.25">
      <c r="A313" s="30" t="s">
        <v>865</v>
      </c>
      <c r="B313" s="37"/>
      <c r="C313" s="37" t="s">
        <v>839</v>
      </c>
      <c r="D313" s="50" t="s">
        <v>866</v>
      </c>
      <c r="E313" s="50" t="s">
        <v>867</v>
      </c>
      <c r="F313" s="149">
        <v>0</v>
      </c>
      <c r="G313" s="93">
        <v>0</v>
      </c>
      <c r="H313" s="93">
        <v>0</v>
      </c>
      <c r="I313" s="93">
        <v>0</v>
      </c>
      <c r="J313" s="93">
        <v>0</v>
      </c>
      <c r="K313" s="93">
        <v>0</v>
      </c>
      <c r="L313" s="93">
        <v>0</v>
      </c>
      <c r="M313" s="93">
        <v>0</v>
      </c>
      <c r="N313" s="93">
        <v>0.15</v>
      </c>
      <c r="O313" s="93">
        <v>0</v>
      </c>
      <c r="P313" s="93">
        <v>0</v>
      </c>
      <c r="Q313" s="128" t="s">
        <v>1062</v>
      </c>
    </row>
    <row r="314" spans="1:17" ht="60" x14ac:dyDescent="0.25">
      <c r="A314" s="30" t="s">
        <v>868</v>
      </c>
      <c r="B314" s="37"/>
      <c r="C314" s="37" t="s">
        <v>839</v>
      </c>
      <c r="D314" s="50" t="s">
        <v>869</v>
      </c>
      <c r="E314" s="50" t="s">
        <v>870</v>
      </c>
      <c r="F314" s="149">
        <v>0</v>
      </c>
      <c r="G314" s="93">
        <v>0</v>
      </c>
      <c r="H314" s="93">
        <v>0</v>
      </c>
      <c r="I314" s="93">
        <v>0</v>
      </c>
      <c r="J314" s="93">
        <v>0</v>
      </c>
      <c r="K314" s="93">
        <v>0</v>
      </c>
      <c r="L314" s="93">
        <v>0.16</v>
      </c>
      <c r="M314" s="93">
        <v>0</v>
      </c>
      <c r="N314" s="93">
        <v>0.19500000000000001</v>
      </c>
      <c r="O314" s="93">
        <v>0</v>
      </c>
      <c r="P314" s="93">
        <v>0</v>
      </c>
      <c r="Q314" s="128" t="s">
        <v>1062</v>
      </c>
    </row>
    <row r="315" spans="1:17" ht="45" x14ac:dyDescent="0.25">
      <c r="A315" s="30" t="s">
        <v>871</v>
      </c>
      <c r="B315" s="37"/>
      <c r="C315" s="37" t="s">
        <v>839</v>
      </c>
      <c r="D315" s="50" t="s">
        <v>872</v>
      </c>
      <c r="E315" s="50" t="s">
        <v>873</v>
      </c>
      <c r="F315" s="149">
        <v>0</v>
      </c>
      <c r="G315" s="93">
        <v>0</v>
      </c>
      <c r="H315" s="93">
        <v>0</v>
      </c>
      <c r="I315" s="93">
        <v>0</v>
      </c>
      <c r="J315" s="93">
        <v>0</v>
      </c>
      <c r="K315" s="93">
        <v>0</v>
      </c>
      <c r="L315" s="93">
        <v>0</v>
      </c>
      <c r="M315" s="93">
        <v>0</v>
      </c>
      <c r="N315" s="93">
        <v>0.32700000000000001</v>
      </c>
      <c r="O315" s="93">
        <v>0</v>
      </c>
      <c r="P315" s="93">
        <v>0</v>
      </c>
      <c r="Q315" s="128" t="s">
        <v>1062</v>
      </c>
    </row>
    <row r="316" spans="1:17" ht="30" x14ac:dyDescent="0.25">
      <c r="A316" s="30" t="s">
        <v>874</v>
      </c>
      <c r="B316" s="37"/>
      <c r="C316" s="37" t="s">
        <v>839</v>
      </c>
      <c r="D316" s="50" t="s">
        <v>875</v>
      </c>
      <c r="E316" s="50" t="s">
        <v>876</v>
      </c>
      <c r="F316" s="149">
        <v>0</v>
      </c>
      <c r="G316" s="93">
        <v>0</v>
      </c>
      <c r="H316" s="93">
        <v>0</v>
      </c>
      <c r="I316" s="93">
        <v>0</v>
      </c>
      <c r="J316" s="93">
        <v>0</v>
      </c>
      <c r="K316" s="93">
        <v>0</v>
      </c>
      <c r="L316" s="93">
        <v>0.8</v>
      </c>
      <c r="M316" s="93">
        <v>0</v>
      </c>
      <c r="N316" s="93">
        <v>0.151</v>
      </c>
      <c r="O316" s="93">
        <v>0</v>
      </c>
      <c r="P316" s="93">
        <v>0</v>
      </c>
      <c r="Q316" s="128" t="s">
        <v>877</v>
      </c>
    </row>
    <row r="317" spans="1:17" ht="30" x14ac:dyDescent="0.25">
      <c r="A317" s="30" t="s">
        <v>878</v>
      </c>
      <c r="B317" s="37"/>
      <c r="C317" s="37" t="s">
        <v>839</v>
      </c>
      <c r="D317" s="50" t="s">
        <v>879</v>
      </c>
      <c r="E317" s="50" t="s">
        <v>880</v>
      </c>
      <c r="F317" s="149">
        <v>0</v>
      </c>
      <c r="G317" s="93">
        <v>0</v>
      </c>
      <c r="H317" s="93">
        <v>0</v>
      </c>
      <c r="I317" s="93">
        <v>0</v>
      </c>
      <c r="J317" s="93">
        <v>0</v>
      </c>
      <c r="K317" s="93">
        <v>0</v>
      </c>
      <c r="L317" s="93">
        <v>0</v>
      </c>
      <c r="M317" s="93">
        <v>0</v>
      </c>
      <c r="N317" s="93">
        <v>0.214</v>
      </c>
      <c r="O317" s="93">
        <v>0</v>
      </c>
      <c r="P317" s="93">
        <v>0</v>
      </c>
      <c r="Q317" s="128" t="s">
        <v>1062</v>
      </c>
    </row>
    <row r="318" spans="1:17" ht="45" x14ac:dyDescent="0.25">
      <c r="A318" s="30" t="s">
        <v>881</v>
      </c>
      <c r="B318" s="37"/>
      <c r="C318" s="37" t="s">
        <v>839</v>
      </c>
      <c r="D318" s="50" t="s">
        <v>882</v>
      </c>
      <c r="E318" s="50" t="s">
        <v>883</v>
      </c>
      <c r="F318" s="149">
        <v>0</v>
      </c>
      <c r="G318" s="93">
        <v>0</v>
      </c>
      <c r="H318" s="93">
        <v>0</v>
      </c>
      <c r="I318" s="93">
        <v>0</v>
      </c>
      <c r="J318" s="93">
        <v>0</v>
      </c>
      <c r="K318" s="93">
        <v>0</v>
      </c>
      <c r="L318" s="93">
        <v>0</v>
      </c>
      <c r="M318" s="93">
        <v>0</v>
      </c>
      <c r="N318" s="93">
        <v>0.13400000000000001</v>
      </c>
      <c r="O318" s="93">
        <v>0</v>
      </c>
      <c r="P318" s="93">
        <v>0</v>
      </c>
      <c r="Q318" s="128" t="s">
        <v>877</v>
      </c>
    </row>
    <row r="319" spans="1:17" ht="45" x14ac:dyDescent="0.25">
      <c r="A319" s="30" t="s">
        <v>884</v>
      </c>
      <c r="B319" s="37"/>
      <c r="C319" s="37" t="s">
        <v>839</v>
      </c>
      <c r="D319" s="50" t="s">
        <v>885</v>
      </c>
      <c r="E319" s="50" t="s">
        <v>886</v>
      </c>
      <c r="F319" s="149">
        <v>0</v>
      </c>
      <c r="G319" s="93">
        <v>0</v>
      </c>
      <c r="H319" s="93">
        <v>0</v>
      </c>
      <c r="I319" s="93">
        <v>0</v>
      </c>
      <c r="J319" s="93">
        <v>0</v>
      </c>
      <c r="K319" s="93">
        <v>0</v>
      </c>
      <c r="L319" s="93">
        <v>1.26</v>
      </c>
      <c r="M319" s="93">
        <v>0</v>
      </c>
      <c r="N319" s="93">
        <v>0</v>
      </c>
      <c r="O319" s="93">
        <v>0</v>
      </c>
      <c r="P319" s="93">
        <v>0</v>
      </c>
      <c r="Q319" s="128" t="s">
        <v>877</v>
      </c>
    </row>
    <row r="320" spans="1:17" ht="30" x14ac:dyDescent="0.25">
      <c r="A320" s="30" t="s">
        <v>887</v>
      </c>
      <c r="B320" s="37"/>
      <c r="C320" s="37" t="s">
        <v>839</v>
      </c>
      <c r="D320" s="50" t="s">
        <v>888</v>
      </c>
      <c r="E320" s="50" t="s">
        <v>889</v>
      </c>
      <c r="F320" s="149">
        <v>0</v>
      </c>
      <c r="G320" s="93">
        <v>0</v>
      </c>
      <c r="H320" s="93">
        <v>0</v>
      </c>
      <c r="I320" s="93">
        <v>0</v>
      </c>
      <c r="J320" s="93">
        <v>0</v>
      </c>
      <c r="K320" s="93">
        <v>0</v>
      </c>
      <c r="L320" s="93">
        <v>0</v>
      </c>
      <c r="M320" s="93">
        <v>0</v>
      </c>
      <c r="N320" s="93">
        <v>0.11700000000000001</v>
      </c>
      <c r="O320" s="93">
        <v>0</v>
      </c>
      <c r="P320" s="93">
        <v>0</v>
      </c>
      <c r="Q320" s="128" t="s">
        <v>1062</v>
      </c>
    </row>
    <row r="321" spans="1:17" ht="30" x14ac:dyDescent="0.25">
      <c r="A321" s="30" t="s">
        <v>890</v>
      </c>
      <c r="B321" s="37"/>
      <c r="C321" s="37" t="s">
        <v>839</v>
      </c>
      <c r="D321" s="50" t="s">
        <v>891</v>
      </c>
      <c r="E321" s="50" t="s">
        <v>892</v>
      </c>
      <c r="F321" s="149">
        <v>0</v>
      </c>
      <c r="G321" s="93">
        <v>0</v>
      </c>
      <c r="H321" s="93">
        <v>0</v>
      </c>
      <c r="I321" s="93">
        <v>0</v>
      </c>
      <c r="J321" s="93">
        <v>0</v>
      </c>
      <c r="K321" s="93">
        <v>0</v>
      </c>
      <c r="L321" s="93">
        <v>0</v>
      </c>
      <c r="M321" s="93">
        <v>0</v>
      </c>
      <c r="N321" s="93">
        <v>0.08</v>
      </c>
      <c r="O321" s="93">
        <v>0</v>
      </c>
      <c r="P321" s="93">
        <v>0</v>
      </c>
      <c r="Q321" s="128" t="s">
        <v>1062</v>
      </c>
    </row>
    <row r="322" spans="1:17" ht="45" x14ac:dyDescent="0.25">
      <c r="A322" s="30" t="s">
        <v>893</v>
      </c>
      <c r="B322" s="37"/>
      <c r="C322" s="37" t="s">
        <v>839</v>
      </c>
      <c r="D322" s="50" t="s">
        <v>894</v>
      </c>
      <c r="E322" s="50" t="s">
        <v>895</v>
      </c>
      <c r="F322" s="149">
        <v>0</v>
      </c>
      <c r="G322" s="93">
        <v>0</v>
      </c>
      <c r="H322" s="93">
        <v>0</v>
      </c>
      <c r="I322" s="93">
        <v>0</v>
      </c>
      <c r="J322" s="93">
        <v>0</v>
      </c>
      <c r="K322" s="93">
        <v>0</v>
      </c>
      <c r="L322" s="93">
        <v>0</v>
      </c>
      <c r="M322" s="93">
        <v>0</v>
      </c>
      <c r="N322" s="93">
        <v>0.15</v>
      </c>
      <c r="O322" s="93">
        <v>0</v>
      </c>
      <c r="P322" s="93">
        <v>0</v>
      </c>
      <c r="Q322" s="128" t="s">
        <v>1062</v>
      </c>
    </row>
    <row r="323" spans="1:17" ht="30" x14ac:dyDescent="0.25">
      <c r="A323" s="30" t="s">
        <v>896</v>
      </c>
      <c r="B323" s="37"/>
      <c r="C323" s="37" t="s">
        <v>839</v>
      </c>
      <c r="D323" s="50" t="s">
        <v>897</v>
      </c>
      <c r="E323" s="50" t="s">
        <v>898</v>
      </c>
      <c r="F323" s="149">
        <v>0</v>
      </c>
      <c r="G323" s="93">
        <v>0</v>
      </c>
      <c r="H323" s="93">
        <v>0</v>
      </c>
      <c r="I323" s="93">
        <v>0</v>
      </c>
      <c r="J323" s="93">
        <v>0</v>
      </c>
      <c r="K323" s="93">
        <v>0</v>
      </c>
      <c r="L323" s="93">
        <v>0</v>
      </c>
      <c r="M323" s="93">
        <v>0</v>
      </c>
      <c r="N323" s="93">
        <v>0.248</v>
      </c>
      <c r="O323" s="93">
        <v>0</v>
      </c>
      <c r="P323" s="93">
        <v>0</v>
      </c>
      <c r="Q323" s="128" t="s">
        <v>1062</v>
      </c>
    </row>
    <row r="324" spans="1:17" ht="30" x14ac:dyDescent="0.25">
      <c r="A324" s="30" t="s">
        <v>899</v>
      </c>
      <c r="B324" s="37"/>
      <c r="C324" s="37" t="s">
        <v>839</v>
      </c>
      <c r="D324" s="50" t="s">
        <v>900</v>
      </c>
      <c r="E324" s="50" t="s">
        <v>901</v>
      </c>
      <c r="F324" s="149">
        <v>0</v>
      </c>
      <c r="G324" s="93">
        <v>0</v>
      </c>
      <c r="H324" s="93">
        <v>0</v>
      </c>
      <c r="I324" s="93">
        <v>0</v>
      </c>
      <c r="J324" s="93">
        <v>0</v>
      </c>
      <c r="K324" s="93">
        <v>0</v>
      </c>
      <c r="L324" s="93">
        <v>0</v>
      </c>
      <c r="M324" s="93">
        <v>0</v>
      </c>
      <c r="N324" s="93">
        <v>0.219</v>
      </c>
      <c r="O324" s="93">
        <v>0</v>
      </c>
      <c r="P324" s="93">
        <v>0</v>
      </c>
      <c r="Q324" s="128" t="s">
        <v>1062</v>
      </c>
    </row>
    <row r="325" spans="1:17" ht="30" x14ac:dyDescent="0.25">
      <c r="A325" s="30" t="s">
        <v>902</v>
      </c>
      <c r="B325" s="37"/>
      <c r="C325" s="37" t="s">
        <v>839</v>
      </c>
      <c r="D325" s="50" t="s">
        <v>903</v>
      </c>
      <c r="E325" s="50" t="s">
        <v>904</v>
      </c>
      <c r="F325" s="149">
        <v>0</v>
      </c>
      <c r="G325" s="93">
        <v>0</v>
      </c>
      <c r="H325" s="93">
        <v>0</v>
      </c>
      <c r="I325" s="93">
        <v>0</v>
      </c>
      <c r="J325" s="93">
        <v>0</v>
      </c>
      <c r="K325" s="93">
        <v>0</v>
      </c>
      <c r="L325" s="93">
        <v>0.25</v>
      </c>
      <c r="M325" s="93">
        <v>0</v>
      </c>
      <c r="N325" s="93">
        <v>0.57699999999999996</v>
      </c>
      <c r="O325" s="93">
        <v>0</v>
      </c>
      <c r="P325" s="93">
        <v>0</v>
      </c>
      <c r="Q325" s="128" t="s">
        <v>1062</v>
      </c>
    </row>
    <row r="326" spans="1:17" ht="30" x14ac:dyDescent="0.25">
      <c r="A326" s="30" t="s">
        <v>905</v>
      </c>
      <c r="B326" s="37"/>
      <c r="C326" s="37" t="s">
        <v>839</v>
      </c>
      <c r="D326" s="50" t="s">
        <v>906</v>
      </c>
      <c r="E326" s="50" t="s">
        <v>907</v>
      </c>
      <c r="F326" s="149">
        <v>0</v>
      </c>
      <c r="G326" s="93">
        <v>0</v>
      </c>
      <c r="H326" s="93">
        <v>0</v>
      </c>
      <c r="I326" s="93">
        <v>0</v>
      </c>
      <c r="J326" s="93">
        <v>0</v>
      </c>
      <c r="K326" s="93">
        <v>0</v>
      </c>
      <c r="L326" s="93">
        <v>0</v>
      </c>
      <c r="M326" s="93">
        <v>0</v>
      </c>
      <c r="N326" s="93">
        <v>0.88400000000000001</v>
      </c>
      <c r="O326" s="93">
        <v>0</v>
      </c>
      <c r="P326" s="93">
        <v>0</v>
      </c>
      <c r="Q326" s="128" t="s">
        <v>1062</v>
      </c>
    </row>
    <row r="327" spans="1:17" ht="30" x14ac:dyDescent="0.25">
      <c r="A327" s="30" t="s">
        <v>908</v>
      </c>
      <c r="B327" s="37"/>
      <c r="C327" s="37" t="s">
        <v>839</v>
      </c>
      <c r="D327" s="50" t="s">
        <v>909</v>
      </c>
      <c r="E327" s="50" t="s">
        <v>910</v>
      </c>
      <c r="F327" s="149">
        <v>0</v>
      </c>
      <c r="G327" s="93">
        <v>0</v>
      </c>
      <c r="H327" s="93">
        <v>0</v>
      </c>
      <c r="I327" s="93">
        <v>0</v>
      </c>
      <c r="J327" s="93">
        <v>0</v>
      </c>
      <c r="K327" s="93">
        <v>0</v>
      </c>
      <c r="L327" s="93">
        <v>0</v>
      </c>
      <c r="M327" s="93">
        <v>0</v>
      </c>
      <c r="N327" s="93">
        <v>0.84099999999999997</v>
      </c>
      <c r="O327" s="93">
        <v>0</v>
      </c>
      <c r="P327" s="93">
        <v>0</v>
      </c>
      <c r="Q327" s="128" t="s">
        <v>1062</v>
      </c>
    </row>
    <row r="328" spans="1:17" ht="30" x14ac:dyDescent="0.25">
      <c r="A328" s="30" t="s">
        <v>911</v>
      </c>
      <c r="B328" s="37"/>
      <c r="C328" s="37" t="s">
        <v>839</v>
      </c>
      <c r="D328" s="50" t="s">
        <v>912</v>
      </c>
      <c r="E328" s="50" t="s">
        <v>913</v>
      </c>
      <c r="F328" s="149">
        <v>0</v>
      </c>
      <c r="G328" s="93">
        <v>0</v>
      </c>
      <c r="H328" s="93">
        <v>0</v>
      </c>
      <c r="I328" s="93">
        <v>0</v>
      </c>
      <c r="J328" s="93">
        <v>0</v>
      </c>
      <c r="K328" s="93">
        <v>0</v>
      </c>
      <c r="L328" s="93">
        <v>0</v>
      </c>
      <c r="M328" s="93">
        <v>0</v>
      </c>
      <c r="N328" s="93">
        <v>0.27</v>
      </c>
      <c r="O328" s="93">
        <v>0</v>
      </c>
      <c r="P328" s="93">
        <v>0</v>
      </c>
      <c r="Q328" s="128" t="s">
        <v>1062</v>
      </c>
    </row>
    <row r="329" spans="1:17" ht="30" x14ac:dyDescent="0.25">
      <c r="A329" s="30" t="s">
        <v>914</v>
      </c>
      <c r="B329" s="37"/>
      <c r="C329" s="37" t="s">
        <v>839</v>
      </c>
      <c r="D329" s="50" t="s">
        <v>915</v>
      </c>
      <c r="E329" s="50" t="s">
        <v>916</v>
      </c>
      <c r="F329" s="149">
        <v>0</v>
      </c>
      <c r="G329" s="93">
        <v>0</v>
      </c>
      <c r="H329" s="93">
        <v>0</v>
      </c>
      <c r="I329" s="93">
        <v>0</v>
      </c>
      <c r="J329" s="93">
        <v>0</v>
      </c>
      <c r="K329" s="93">
        <v>0</v>
      </c>
      <c r="L329" s="93">
        <v>0</v>
      </c>
      <c r="M329" s="93">
        <v>0</v>
      </c>
      <c r="N329" s="93">
        <v>0.153</v>
      </c>
      <c r="O329" s="93">
        <v>0</v>
      </c>
      <c r="P329" s="93">
        <v>0</v>
      </c>
      <c r="Q329" s="128" t="s">
        <v>1062</v>
      </c>
    </row>
    <row r="330" spans="1:17" ht="30" x14ac:dyDescent="0.25">
      <c r="A330" s="30" t="s">
        <v>917</v>
      </c>
      <c r="B330" s="37"/>
      <c r="C330" s="37" t="s">
        <v>839</v>
      </c>
      <c r="D330" s="50" t="s">
        <v>918</v>
      </c>
      <c r="E330" s="50" t="s">
        <v>919</v>
      </c>
      <c r="F330" s="149">
        <v>0</v>
      </c>
      <c r="G330" s="93">
        <v>0</v>
      </c>
      <c r="H330" s="93">
        <v>0</v>
      </c>
      <c r="I330" s="93">
        <v>0</v>
      </c>
      <c r="J330" s="93">
        <v>0</v>
      </c>
      <c r="K330" s="93">
        <v>0</v>
      </c>
      <c r="L330" s="93">
        <v>0</v>
      </c>
      <c r="M330" s="93">
        <v>0</v>
      </c>
      <c r="N330" s="93">
        <v>0.16</v>
      </c>
      <c r="O330" s="93">
        <v>0</v>
      </c>
      <c r="P330" s="93">
        <v>0</v>
      </c>
      <c r="Q330" s="128" t="s">
        <v>1062</v>
      </c>
    </row>
    <row r="331" spans="1:17" ht="45" x14ac:dyDescent="0.25">
      <c r="A331" s="30" t="s">
        <v>920</v>
      </c>
      <c r="B331" s="37"/>
      <c r="C331" s="37" t="s">
        <v>839</v>
      </c>
      <c r="D331" s="50" t="s">
        <v>921</v>
      </c>
      <c r="E331" s="50" t="s">
        <v>922</v>
      </c>
      <c r="F331" s="149">
        <v>0</v>
      </c>
      <c r="G331" s="93">
        <v>0</v>
      </c>
      <c r="H331" s="93">
        <v>0</v>
      </c>
      <c r="I331" s="93">
        <v>0</v>
      </c>
      <c r="J331" s="93">
        <v>0</v>
      </c>
      <c r="K331" s="93">
        <v>0</v>
      </c>
      <c r="L331" s="93">
        <v>0</v>
      </c>
      <c r="M331" s="93">
        <v>0</v>
      </c>
      <c r="N331" s="93">
        <v>0</v>
      </c>
      <c r="O331" s="93">
        <v>0</v>
      </c>
      <c r="P331" s="93">
        <v>0</v>
      </c>
      <c r="Q331" s="128">
        <v>0</v>
      </c>
    </row>
    <row r="332" spans="1:17" ht="45" x14ac:dyDescent="0.25">
      <c r="A332" s="30" t="s">
        <v>924</v>
      </c>
      <c r="B332" s="37"/>
      <c r="C332" s="37" t="s">
        <v>839</v>
      </c>
      <c r="D332" s="50" t="s">
        <v>925</v>
      </c>
      <c r="E332" s="50" t="s">
        <v>926</v>
      </c>
      <c r="F332" s="149">
        <v>0</v>
      </c>
      <c r="G332" s="93">
        <v>0</v>
      </c>
      <c r="H332" s="93">
        <v>0</v>
      </c>
      <c r="I332" s="93">
        <v>0</v>
      </c>
      <c r="J332" s="93">
        <v>0</v>
      </c>
      <c r="K332" s="93">
        <v>0</v>
      </c>
      <c r="L332" s="93">
        <v>0</v>
      </c>
      <c r="M332" s="93">
        <v>0</v>
      </c>
      <c r="N332" s="93">
        <v>0</v>
      </c>
      <c r="O332" s="93">
        <v>0</v>
      </c>
      <c r="P332" s="93">
        <v>0</v>
      </c>
      <c r="Q332" s="128">
        <v>0</v>
      </c>
    </row>
    <row r="333" spans="1:17" ht="30" x14ac:dyDescent="0.25">
      <c r="A333" s="30">
        <v>84</v>
      </c>
      <c r="B333" s="37"/>
      <c r="C333" s="37" t="s">
        <v>839</v>
      </c>
      <c r="D333" s="50" t="s">
        <v>928</v>
      </c>
      <c r="E333" s="50" t="s">
        <v>929</v>
      </c>
      <c r="F333" s="149">
        <v>0</v>
      </c>
      <c r="G333" s="93">
        <v>0</v>
      </c>
      <c r="H333" s="93">
        <v>0</v>
      </c>
      <c r="I333" s="93">
        <v>0</v>
      </c>
      <c r="J333" s="93">
        <v>0</v>
      </c>
      <c r="K333" s="93">
        <v>0</v>
      </c>
      <c r="L333" s="93">
        <v>0</v>
      </c>
      <c r="M333" s="93">
        <v>0</v>
      </c>
      <c r="N333" s="93">
        <v>0</v>
      </c>
      <c r="O333" s="93">
        <v>0</v>
      </c>
      <c r="P333" s="93">
        <v>0</v>
      </c>
      <c r="Q333" s="128">
        <v>0</v>
      </c>
    </row>
    <row r="334" spans="1:17" ht="30" x14ac:dyDescent="0.25">
      <c r="A334" s="30">
        <v>2734</v>
      </c>
      <c r="B334" s="37"/>
      <c r="C334" s="37" t="s">
        <v>839</v>
      </c>
      <c r="D334" s="50" t="s">
        <v>931</v>
      </c>
      <c r="E334" s="50" t="s">
        <v>932</v>
      </c>
      <c r="F334" s="149">
        <v>0</v>
      </c>
      <c r="G334" s="93">
        <v>0</v>
      </c>
      <c r="H334" s="93">
        <v>0</v>
      </c>
      <c r="I334" s="93">
        <v>0</v>
      </c>
      <c r="J334" s="93">
        <v>0</v>
      </c>
      <c r="K334" s="93">
        <v>0</v>
      </c>
      <c r="L334" s="93">
        <v>0</v>
      </c>
      <c r="M334" s="93">
        <v>0</v>
      </c>
      <c r="N334" s="93">
        <v>0</v>
      </c>
      <c r="O334" s="93">
        <v>0</v>
      </c>
      <c r="P334" s="93">
        <v>0</v>
      </c>
      <c r="Q334" s="128">
        <v>0</v>
      </c>
    </row>
    <row r="335" spans="1:17" x14ac:dyDescent="0.25">
      <c r="A335" s="30" t="s">
        <v>934</v>
      </c>
      <c r="B335" s="37"/>
      <c r="C335" s="37" t="s">
        <v>839</v>
      </c>
      <c r="D335" s="50" t="s">
        <v>935</v>
      </c>
      <c r="E335" s="50" t="s">
        <v>936</v>
      </c>
      <c r="F335" s="149">
        <v>0</v>
      </c>
      <c r="G335" s="93">
        <v>0</v>
      </c>
      <c r="H335" s="93">
        <v>0</v>
      </c>
      <c r="I335" s="93">
        <v>0</v>
      </c>
      <c r="J335" s="93">
        <v>0</v>
      </c>
      <c r="K335" s="93">
        <v>0</v>
      </c>
      <c r="L335" s="93">
        <v>0</v>
      </c>
      <c r="M335" s="93">
        <v>0</v>
      </c>
      <c r="N335" s="93">
        <v>0</v>
      </c>
      <c r="O335" s="93">
        <v>0</v>
      </c>
      <c r="P335" s="93">
        <v>0</v>
      </c>
      <c r="Q335" s="128">
        <v>0</v>
      </c>
    </row>
    <row r="336" spans="1:17" x14ac:dyDescent="0.25">
      <c r="A336" s="30" t="s">
        <v>938</v>
      </c>
      <c r="B336" s="37"/>
      <c r="C336" s="37" t="s">
        <v>839</v>
      </c>
      <c r="D336" s="50" t="s">
        <v>939</v>
      </c>
      <c r="E336" s="50" t="s">
        <v>940</v>
      </c>
      <c r="F336" s="149">
        <v>0</v>
      </c>
      <c r="G336" s="93">
        <v>0</v>
      </c>
      <c r="H336" s="93">
        <v>0</v>
      </c>
      <c r="I336" s="93">
        <v>0</v>
      </c>
      <c r="J336" s="93">
        <v>0</v>
      </c>
      <c r="K336" s="93">
        <v>0</v>
      </c>
      <c r="L336" s="93">
        <v>0</v>
      </c>
      <c r="M336" s="93">
        <v>0</v>
      </c>
      <c r="N336" s="93">
        <v>0</v>
      </c>
      <c r="O336" s="93">
        <v>0</v>
      </c>
      <c r="P336" s="93">
        <v>0</v>
      </c>
      <c r="Q336" s="128">
        <v>0</v>
      </c>
    </row>
    <row r="337" spans="1:17" x14ac:dyDescent="0.25">
      <c r="A337" s="30" t="s">
        <v>941</v>
      </c>
      <c r="B337" s="37"/>
      <c r="C337" s="37" t="s">
        <v>839</v>
      </c>
      <c r="D337" s="50" t="s">
        <v>942</v>
      </c>
      <c r="E337" s="50" t="s">
        <v>943</v>
      </c>
      <c r="F337" s="149">
        <v>0</v>
      </c>
      <c r="G337" s="93">
        <v>0</v>
      </c>
      <c r="H337" s="93">
        <v>0</v>
      </c>
      <c r="I337" s="93">
        <v>0</v>
      </c>
      <c r="J337" s="93">
        <v>0</v>
      </c>
      <c r="K337" s="93">
        <v>0</v>
      </c>
      <c r="L337" s="93">
        <v>0</v>
      </c>
      <c r="M337" s="93">
        <v>0</v>
      </c>
      <c r="N337" s="93">
        <v>0</v>
      </c>
      <c r="O337" s="93">
        <v>0</v>
      </c>
      <c r="P337" s="93">
        <v>0</v>
      </c>
      <c r="Q337" s="128">
        <v>0</v>
      </c>
    </row>
    <row r="338" spans="1:17" x14ac:dyDescent="0.25">
      <c r="A338" s="30" t="s">
        <v>944</v>
      </c>
      <c r="B338" s="37"/>
      <c r="C338" s="37" t="s">
        <v>839</v>
      </c>
      <c r="D338" s="50" t="s">
        <v>945</v>
      </c>
      <c r="E338" s="50" t="s">
        <v>946</v>
      </c>
      <c r="F338" s="149">
        <v>0</v>
      </c>
      <c r="G338" s="93">
        <v>0</v>
      </c>
      <c r="H338" s="93">
        <v>0</v>
      </c>
      <c r="I338" s="93">
        <v>0</v>
      </c>
      <c r="J338" s="93">
        <v>0</v>
      </c>
      <c r="K338" s="93">
        <v>0</v>
      </c>
      <c r="L338" s="93">
        <v>0</v>
      </c>
      <c r="M338" s="93">
        <v>0</v>
      </c>
      <c r="N338" s="93">
        <v>0</v>
      </c>
      <c r="O338" s="93">
        <v>0</v>
      </c>
      <c r="P338" s="93">
        <v>0</v>
      </c>
      <c r="Q338" s="128">
        <v>0</v>
      </c>
    </row>
    <row r="339" spans="1:17" ht="45" x14ac:dyDescent="0.25">
      <c r="A339" s="30">
        <v>2539</v>
      </c>
      <c r="B339" s="37"/>
      <c r="C339" s="37" t="s">
        <v>839</v>
      </c>
      <c r="D339" s="50" t="s">
        <v>948</v>
      </c>
      <c r="E339" s="50" t="s">
        <v>949</v>
      </c>
      <c r="F339" s="149">
        <v>0</v>
      </c>
      <c r="G339" s="93">
        <v>0</v>
      </c>
      <c r="H339" s="93">
        <v>0</v>
      </c>
      <c r="I339" s="93">
        <v>0</v>
      </c>
      <c r="J339" s="93">
        <v>0</v>
      </c>
      <c r="K339" s="93">
        <v>0</v>
      </c>
      <c r="L339" s="93">
        <v>0</v>
      </c>
      <c r="M339" s="93">
        <v>0</v>
      </c>
      <c r="N339" s="93">
        <v>0</v>
      </c>
      <c r="O339" s="93">
        <v>0</v>
      </c>
      <c r="P339" s="93">
        <v>0</v>
      </c>
      <c r="Q339" s="128">
        <v>0</v>
      </c>
    </row>
    <row r="340" spans="1:17" ht="45" x14ac:dyDescent="0.25">
      <c r="A340" s="30" t="s">
        <v>950</v>
      </c>
      <c r="B340" s="37"/>
      <c r="C340" s="37" t="s">
        <v>839</v>
      </c>
      <c r="D340" s="50" t="s">
        <v>951</v>
      </c>
      <c r="E340" s="50" t="s">
        <v>952</v>
      </c>
      <c r="F340" s="149">
        <v>0</v>
      </c>
      <c r="G340" s="93">
        <v>0</v>
      </c>
      <c r="H340" s="93">
        <v>0</v>
      </c>
      <c r="I340" s="93">
        <v>0</v>
      </c>
      <c r="J340" s="93">
        <v>0</v>
      </c>
      <c r="K340" s="93">
        <v>0</v>
      </c>
      <c r="L340" s="93">
        <v>0</v>
      </c>
      <c r="M340" s="93">
        <v>0</v>
      </c>
      <c r="N340" s="93">
        <v>0</v>
      </c>
      <c r="O340" s="93">
        <v>0</v>
      </c>
      <c r="P340" s="93">
        <v>0</v>
      </c>
      <c r="Q340" s="128">
        <v>0</v>
      </c>
    </row>
    <row r="341" spans="1:17" ht="30" x14ac:dyDescent="0.25">
      <c r="A341" s="30">
        <v>92</v>
      </c>
      <c r="B341" s="37"/>
      <c r="C341" s="37" t="s">
        <v>839</v>
      </c>
      <c r="D341" s="50" t="s">
        <v>954</v>
      </c>
      <c r="E341" s="50" t="s">
        <v>955</v>
      </c>
      <c r="F341" s="149">
        <v>0</v>
      </c>
      <c r="G341" s="93">
        <v>0</v>
      </c>
      <c r="H341" s="93">
        <v>0</v>
      </c>
      <c r="I341" s="93">
        <v>0</v>
      </c>
      <c r="J341" s="93">
        <v>0</v>
      </c>
      <c r="K341" s="93">
        <v>0</v>
      </c>
      <c r="L341" s="93">
        <v>0</v>
      </c>
      <c r="M341" s="93">
        <v>0</v>
      </c>
      <c r="N341" s="93">
        <v>0</v>
      </c>
      <c r="O341" s="93">
        <v>0</v>
      </c>
      <c r="P341" s="93">
        <v>0</v>
      </c>
      <c r="Q341" s="128">
        <v>0</v>
      </c>
    </row>
  </sheetData>
  <autoFilter ref="C20:C342"/>
  <mergeCells count="11">
    <mergeCell ref="Q14:Q15"/>
    <mergeCell ref="F3:L3"/>
    <mergeCell ref="F6:M6"/>
    <mergeCell ref="A14:A15"/>
    <mergeCell ref="B14:B15"/>
    <mergeCell ref="C14:C15"/>
    <mergeCell ref="D14:D15"/>
    <mergeCell ref="E14:E15"/>
    <mergeCell ref="F14:F15"/>
    <mergeCell ref="G14:K14"/>
    <mergeCell ref="L14:P14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3" fitToWidth="2" fitToHeight="0" orientation="landscape" r:id="rId1"/>
  <headerFooter differentFirst="1" alignWithMargins="0">
    <oddHeader>&amp;C&amp;P</oddHeader>
  </headerFooter>
  <rowBreaks count="1" manualBreakCount="1">
    <brk id="2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U339"/>
  <sheetViews>
    <sheetView topLeftCell="C1" zoomScale="80" zoomScaleNormal="80" workbookViewId="0">
      <pane xSplit="2" ySplit="17" topLeftCell="E18" activePane="bottomRight" state="frozen"/>
      <selection activeCell="C1" sqref="C1"/>
      <selection pane="topRight" activeCell="E1" sqref="E1"/>
      <selection pane="bottomLeft" activeCell="C18" sqref="C18"/>
      <selection pane="bottomRight" activeCell="C331" sqref="C331:C339"/>
    </sheetView>
  </sheetViews>
  <sheetFormatPr defaultRowHeight="15" x14ac:dyDescent="0.25"/>
  <cols>
    <col min="1" max="1" width="9.85546875" style="96" hidden="1" customWidth="1"/>
    <col min="2" max="2" width="6.85546875" style="96" hidden="1" customWidth="1"/>
    <col min="3" max="3" width="10.140625" style="96" bestFit="1" customWidth="1"/>
    <col min="4" max="4" width="52.85546875" style="96" customWidth="1"/>
    <col min="5" max="5" width="19.28515625" style="96" customWidth="1"/>
    <col min="6" max="6" width="25.140625" style="96" customWidth="1"/>
    <col min="7" max="13" width="9.42578125" style="96" customWidth="1"/>
    <col min="14" max="14" width="10.28515625" style="96" customWidth="1"/>
    <col min="15" max="15" width="9.7109375" style="96" customWidth="1"/>
    <col min="16" max="16" width="10.28515625" style="96" customWidth="1"/>
    <col min="17" max="17" width="8.140625" style="96" customWidth="1"/>
    <col min="18" max="18" width="10.7109375" style="96" customWidth="1"/>
    <col min="19" max="19" width="8.42578125" style="96" customWidth="1"/>
    <col min="20" max="20" width="11.5703125" style="96" customWidth="1"/>
    <col min="21" max="21" width="52.7109375" style="96" bestFit="1" customWidth="1"/>
    <col min="22" max="16384" width="9.140625" style="96"/>
  </cols>
  <sheetData>
    <row r="1" spans="1:21" ht="18.75" x14ac:dyDescent="0.3">
      <c r="G1" s="143" t="s">
        <v>958</v>
      </c>
      <c r="H1" s="143"/>
      <c r="I1" s="143"/>
      <c r="J1" s="143"/>
      <c r="K1" s="143"/>
      <c r="L1" s="143"/>
      <c r="M1" s="143"/>
      <c r="T1" s="12"/>
      <c r="U1" s="2" t="s">
        <v>1068</v>
      </c>
    </row>
    <row r="2" spans="1:21" ht="18.75" x14ac:dyDescent="0.3">
      <c r="T2" s="12"/>
      <c r="U2" s="4" t="s">
        <v>1</v>
      </c>
    </row>
    <row r="3" spans="1:21" ht="18.75" x14ac:dyDescent="0.3">
      <c r="G3" s="65"/>
      <c r="H3" s="144" t="s">
        <v>4</v>
      </c>
      <c r="I3" s="65"/>
      <c r="J3" s="65"/>
      <c r="K3" s="65"/>
      <c r="L3" s="65"/>
      <c r="T3" s="12"/>
      <c r="U3" s="4" t="s">
        <v>2</v>
      </c>
    </row>
    <row r="4" spans="1:21" ht="18.75" x14ac:dyDescent="0.3">
      <c r="G4" s="145" t="s">
        <v>5</v>
      </c>
      <c r="H4" s="145"/>
      <c r="I4" s="145"/>
      <c r="J4" s="145"/>
      <c r="K4" s="145"/>
      <c r="L4" s="145"/>
      <c r="M4" s="145"/>
      <c r="N4" s="145"/>
    </row>
    <row r="6" spans="1:21" ht="18.75" x14ac:dyDescent="0.3">
      <c r="H6" s="97" t="s">
        <v>6</v>
      </c>
    </row>
    <row r="7" spans="1:21" ht="15.75" x14ac:dyDescent="0.25">
      <c r="G7" s="70" t="s">
        <v>7</v>
      </c>
    </row>
    <row r="9" spans="1:21" ht="18.75" x14ac:dyDescent="0.25">
      <c r="H9" s="71" t="s">
        <v>1029</v>
      </c>
    </row>
    <row r="10" spans="1:21" ht="31.5" customHeight="1" x14ac:dyDescent="0.25"/>
    <row r="11" spans="1:21" ht="18.75" x14ac:dyDescent="0.3">
      <c r="G11" s="150" t="s">
        <v>1069</v>
      </c>
      <c r="H11" s="150"/>
      <c r="I11" s="150"/>
      <c r="J11" s="150"/>
      <c r="K11" s="150"/>
      <c r="L11" s="150"/>
      <c r="M11" s="150"/>
      <c r="N11" s="150"/>
      <c r="O11" s="150"/>
    </row>
    <row r="12" spans="1:21" s="105" customFormat="1" ht="27.75" customHeight="1" x14ac:dyDescent="0.25">
      <c r="A12" s="99"/>
      <c r="B12" s="100"/>
      <c r="C12" s="99" t="s">
        <v>1031</v>
      </c>
      <c r="D12" s="99" t="s">
        <v>1032</v>
      </c>
      <c r="E12" s="99" t="s">
        <v>1033</v>
      </c>
      <c r="F12" s="151" t="s">
        <v>1067</v>
      </c>
      <c r="G12" s="107" t="s">
        <v>23</v>
      </c>
      <c r="H12" s="107"/>
      <c r="I12" s="107"/>
      <c r="J12" s="107"/>
      <c r="K12" s="107"/>
      <c r="L12" s="107"/>
      <c r="M12" s="107"/>
      <c r="N12" s="109" t="s">
        <v>24</v>
      </c>
      <c r="O12" s="109"/>
      <c r="P12" s="109"/>
      <c r="Q12" s="109"/>
      <c r="R12" s="109"/>
      <c r="S12" s="109"/>
      <c r="T12" s="109"/>
      <c r="U12" s="146" t="s">
        <v>1036</v>
      </c>
    </row>
    <row r="13" spans="1:21" s="105" customFormat="1" ht="162.75" customHeight="1" x14ac:dyDescent="0.25">
      <c r="A13" s="114"/>
      <c r="B13" s="100"/>
      <c r="C13" s="114"/>
      <c r="D13" s="114"/>
      <c r="E13" s="114"/>
      <c r="F13" s="152"/>
      <c r="G13" s="115" t="s">
        <v>1041</v>
      </c>
      <c r="H13" s="115" t="s">
        <v>1042</v>
      </c>
      <c r="I13" s="153" t="s">
        <v>1070</v>
      </c>
      <c r="J13" s="115" t="s">
        <v>1071</v>
      </c>
      <c r="K13" s="115" t="s">
        <v>1072</v>
      </c>
      <c r="L13" s="115" t="s">
        <v>1044</v>
      </c>
      <c r="M13" s="115" t="s">
        <v>1045</v>
      </c>
      <c r="N13" s="115" t="s">
        <v>1041</v>
      </c>
      <c r="O13" s="115" t="s">
        <v>1042</v>
      </c>
      <c r="P13" s="153" t="s">
        <v>1070</v>
      </c>
      <c r="Q13" s="115" t="s">
        <v>1071</v>
      </c>
      <c r="R13" s="115" t="s">
        <v>1072</v>
      </c>
      <c r="S13" s="115" t="s">
        <v>1044</v>
      </c>
      <c r="T13" s="115" t="s">
        <v>1045</v>
      </c>
      <c r="U13" s="146"/>
    </row>
    <row r="14" spans="1:21" s="105" customFormat="1" x14ac:dyDescent="0.25">
      <c r="A14" s="118"/>
      <c r="B14" s="118"/>
      <c r="C14" s="118">
        <v>1</v>
      </c>
      <c r="D14" s="118">
        <v>2</v>
      </c>
      <c r="E14" s="118">
        <v>3</v>
      </c>
      <c r="F14" s="118">
        <v>4</v>
      </c>
      <c r="G14" s="118">
        <v>5</v>
      </c>
      <c r="H14" s="118">
        <v>6</v>
      </c>
      <c r="I14" s="118">
        <v>7</v>
      </c>
      <c r="J14" s="118">
        <v>8</v>
      </c>
      <c r="K14" s="118">
        <v>9</v>
      </c>
      <c r="L14" s="118">
        <f>K14+1</f>
        <v>10</v>
      </c>
      <c r="M14" s="118">
        <f t="shared" ref="M14:U14" si="0">L14+1</f>
        <v>11</v>
      </c>
      <c r="N14" s="118">
        <f t="shared" si="0"/>
        <v>12</v>
      </c>
      <c r="O14" s="118">
        <f t="shared" si="0"/>
        <v>13</v>
      </c>
      <c r="P14" s="118">
        <f t="shared" si="0"/>
        <v>14</v>
      </c>
      <c r="Q14" s="118">
        <f t="shared" si="0"/>
        <v>15</v>
      </c>
      <c r="R14" s="118">
        <f t="shared" si="0"/>
        <v>16</v>
      </c>
      <c r="S14" s="118">
        <f t="shared" si="0"/>
        <v>17</v>
      </c>
      <c r="T14" s="118">
        <f t="shared" si="0"/>
        <v>18</v>
      </c>
      <c r="U14" s="118">
        <f t="shared" si="0"/>
        <v>19</v>
      </c>
    </row>
    <row r="15" spans="1:21" s="122" customFormat="1" ht="15.75" hidden="1" x14ac:dyDescent="0.25">
      <c r="A15" s="119"/>
      <c r="B15" s="119"/>
      <c r="C15" s="120"/>
      <c r="D15" s="119"/>
      <c r="E15" s="119"/>
      <c r="F15" s="119"/>
      <c r="G15" s="121">
        <v>24.628610465643018</v>
      </c>
      <c r="H15" s="119"/>
      <c r="I15" s="83">
        <v>9.9502451863478054</v>
      </c>
      <c r="J15" s="121"/>
      <c r="K15" s="83">
        <v>37.341142024324036</v>
      </c>
      <c r="L15" s="121"/>
      <c r="M15" s="121"/>
      <c r="N15" s="121">
        <v>40.984000000000002</v>
      </c>
      <c r="O15" s="121"/>
      <c r="P15" s="121">
        <v>107.396</v>
      </c>
      <c r="Q15" s="121">
        <v>0</v>
      </c>
      <c r="R15" s="121">
        <v>40.54</v>
      </c>
      <c r="S15" s="121"/>
      <c r="T15" s="121">
        <v>778.18399999999997</v>
      </c>
      <c r="U15" s="119"/>
    </row>
    <row r="16" spans="1:21" s="122" customFormat="1" ht="15.75" hidden="1" x14ac:dyDescent="0.25">
      <c r="A16" s="119"/>
      <c r="B16" s="119"/>
      <c r="C16" s="120"/>
      <c r="D16" s="119" t="s">
        <v>1047</v>
      </c>
      <c r="E16" s="119"/>
      <c r="F16" s="119"/>
      <c r="G16" s="121">
        <v>0</v>
      </c>
      <c r="H16" s="119"/>
      <c r="I16" s="121">
        <v>0</v>
      </c>
      <c r="J16" s="119"/>
      <c r="K16" s="121">
        <v>0</v>
      </c>
      <c r="L16" s="119"/>
      <c r="M16" s="119"/>
      <c r="N16" s="121">
        <v>0</v>
      </c>
      <c r="O16" s="119"/>
      <c r="P16" s="121">
        <v>0</v>
      </c>
      <c r="Q16" s="119"/>
      <c r="R16" s="121">
        <v>0</v>
      </c>
      <c r="S16" s="119"/>
      <c r="T16" s="121">
        <v>0</v>
      </c>
      <c r="U16" s="119"/>
    </row>
    <row r="17" spans="1:21" ht="28.5" x14ac:dyDescent="0.25">
      <c r="A17" s="31"/>
      <c r="B17" s="31"/>
      <c r="C17" s="31" t="s">
        <v>36</v>
      </c>
      <c r="D17" s="32" t="s">
        <v>37</v>
      </c>
      <c r="E17" s="31" t="s">
        <v>38</v>
      </c>
      <c r="F17" s="31">
        <v>0</v>
      </c>
      <c r="G17" s="87">
        <v>24.628610465643014</v>
      </c>
      <c r="H17" s="87">
        <v>0</v>
      </c>
      <c r="I17" s="87">
        <v>9.9502451863478054</v>
      </c>
      <c r="J17" s="87">
        <v>0</v>
      </c>
      <c r="K17" s="87">
        <v>37.341142024324036</v>
      </c>
      <c r="L17" s="87">
        <v>0</v>
      </c>
      <c r="M17" s="87">
        <v>0</v>
      </c>
      <c r="N17" s="87">
        <v>40.983999999999995</v>
      </c>
      <c r="O17" s="87">
        <v>0</v>
      </c>
      <c r="P17" s="87">
        <v>107.396</v>
      </c>
      <c r="Q17" s="87">
        <v>0</v>
      </c>
      <c r="R17" s="87">
        <v>40.54</v>
      </c>
      <c r="S17" s="87">
        <v>0</v>
      </c>
      <c r="T17" s="87">
        <v>778.18399999999997</v>
      </c>
      <c r="U17" s="33">
        <v>0</v>
      </c>
    </row>
    <row r="18" spans="1:21" ht="23.25" customHeight="1" x14ac:dyDescent="0.25">
      <c r="A18" s="123"/>
      <c r="B18" s="37"/>
      <c r="C18" s="37" t="s">
        <v>40</v>
      </c>
      <c r="D18" s="38" t="s">
        <v>41</v>
      </c>
      <c r="E18" s="39" t="s">
        <v>38</v>
      </c>
      <c r="F18" s="39">
        <v>0</v>
      </c>
      <c r="G18" s="89">
        <v>23.478610465643015</v>
      </c>
      <c r="H18" s="89">
        <v>0</v>
      </c>
      <c r="I18" s="89">
        <v>9.9502451863478054</v>
      </c>
      <c r="J18" s="89">
        <v>0</v>
      </c>
      <c r="K18" s="89">
        <v>33.324142024324033</v>
      </c>
      <c r="L18" s="89">
        <v>0</v>
      </c>
      <c r="M18" s="89">
        <v>0</v>
      </c>
      <c r="N18" s="89">
        <v>37.313999999999993</v>
      </c>
      <c r="O18" s="89">
        <v>0</v>
      </c>
      <c r="P18" s="89">
        <v>99.703999999999994</v>
      </c>
      <c r="Q18" s="89">
        <v>0</v>
      </c>
      <c r="R18" s="89">
        <v>34.840000000000003</v>
      </c>
      <c r="S18" s="89">
        <v>0</v>
      </c>
      <c r="T18" s="89">
        <v>0</v>
      </c>
      <c r="U18" s="128">
        <v>0</v>
      </c>
    </row>
    <row r="19" spans="1:21" ht="30" x14ac:dyDescent="0.25">
      <c r="A19" s="129"/>
      <c r="B19" s="37"/>
      <c r="C19" s="37" t="s">
        <v>42</v>
      </c>
      <c r="D19" s="38" t="s">
        <v>43</v>
      </c>
      <c r="E19" s="39" t="s">
        <v>38</v>
      </c>
      <c r="F19" s="39">
        <v>0</v>
      </c>
      <c r="G19" s="89">
        <v>1.1499999999999999</v>
      </c>
      <c r="H19" s="89">
        <v>0</v>
      </c>
      <c r="I19" s="89">
        <v>0</v>
      </c>
      <c r="J19" s="89">
        <v>0</v>
      </c>
      <c r="K19" s="89">
        <v>4.0170000000000012</v>
      </c>
      <c r="L19" s="89">
        <v>0</v>
      </c>
      <c r="M19" s="89">
        <v>0</v>
      </c>
      <c r="N19" s="89">
        <v>0.4</v>
      </c>
      <c r="O19" s="89">
        <v>0</v>
      </c>
      <c r="P19" s="89">
        <v>5.0000000000000001E-3</v>
      </c>
      <c r="Q19" s="89">
        <v>0</v>
      </c>
      <c r="R19" s="89">
        <v>2.4470000000000001</v>
      </c>
      <c r="S19" s="89">
        <v>0</v>
      </c>
      <c r="T19" s="89">
        <v>778.18399999999997</v>
      </c>
      <c r="U19" s="128">
        <v>0</v>
      </c>
    </row>
    <row r="20" spans="1:21" ht="45" x14ac:dyDescent="0.25">
      <c r="A20" s="129"/>
      <c r="B20" s="37"/>
      <c r="C20" s="37" t="s">
        <v>44</v>
      </c>
      <c r="D20" s="38" t="s">
        <v>45</v>
      </c>
      <c r="E20" s="39" t="s">
        <v>38</v>
      </c>
      <c r="F20" s="39">
        <v>0</v>
      </c>
      <c r="G20" s="89">
        <v>0</v>
      </c>
      <c r="H20" s="89">
        <v>0</v>
      </c>
      <c r="I20" s="89">
        <v>0</v>
      </c>
      <c r="J20" s="89">
        <v>0</v>
      </c>
      <c r="K20" s="89">
        <v>0</v>
      </c>
      <c r="L20" s="89">
        <v>0</v>
      </c>
      <c r="M20" s="89">
        <v>0</v>
      </c>
      <c r="N20" s="89">
        <v>0</v>
      </c>
      <c r="O20" s="89">
        <v>0</v>
      </c>
      <c r="P20" s="89">
        <v>0</v>
      </c>
      <c r="Q20" s="89">
        <v>0</v>
      </c>
      <c r="R20" s="89">
        <v>0</v>
      </c>
      <c r="S20" s="89">
        <v>0</v>
      </c>
      <c r="T20" s="89">
        <v>0</v>
      </c>
      <c r="U20" s="128">
        <v>0</v>
      </c>
    </row>
    <row r="21" spans="1:21" ht="30" x14ac:dyDescent="0.25">
      <c r="A21" s="129"/>
      <c r="B21" s="37"/>
      <c r="C21" s="37" t="s">
        <v>46</v>
      </c>
      <c r="D21" s="38" t="s">
        <v>47</v>
      </c>
      <c r="E21" s="39" t="s">
        <v>38</v>
      </c>
      <c r="F21" s="39">
        <v>0</v>
      </c>
      <c r="G21" s="89">
        <v>0</v>
      </c>
      <c r="H21" s="89">
        <v>0</v>
      </c>
      <c r="I21" s="89">
        <v>0</v>
      </c>
      <c r="J21" s="89">
        <v>0</v>
      </c>
      <c r="K21" s="89">
        <v>0</v>
      </c>
      <c r="L21" s="89">
        <v>0</v>
      </c>
      <c r="M21" s="89">
        <v>0</v>
      </c>
      <c r="N21" s="89">
        <v>0</v>
      </c>
      <c r="O21" s="89">
        <v>0</v>
      </c>
      <c r="P21" s="89">
        <v>2.016</v>
      </c>
      <c r="Q21" s="89">
        <v>0</v>
      </c>
      <c r="R21" s="89">
        <v>0.28499999999999998</v>
      </c>
      <c r="S21" s="89">
        <v>0</v>
      </c>
      <c r="T21" s="89">
        <v>0</v>
      </c>
      <c r="U21" s="128">
        <v>0</v>
      </c>
    </row>
    <row r="22" spans="1:21" ht="30" x14ac:dyDescent="0.25">
      <c r="A22" s="129"/>
      <c r="B22" s="37"/>
      <c r="C22" s="37" t="s">
        <v>48</v>
      </c>
      <c r="D22" s="38" t="s">
        <v>49</v>
      </c>
      <c r="E22" s="39" t="s">
        <v>38</v>
      </c>
      <c r="F22" s="3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9">
        <v>0</v>
      </c>
      <c r="O22" s="89">
        <v>0</v>
      </c>
      <c r="P22" s="89">
        <v>0</v>
      </c>
      <c r="Q22" s="89">
        <v>0</v>
      </c>
      <c r="R22" s="89">
        <v>0</v>
      </c>
      <c r="S22" s="89">
        <v>0</v>
      </c>
      <c r="T22" s="89">
        <v>0</v>
      </c>
      <c r="U22" s="128">
        <v>0</v>
      </c>
    </row>
    <row r="23" spans="1:21" ht="15.75" x14ac:dyDescent="0.25">
      <c r="A23" s="129"/>
      <c r="B23" s="37"/>
      <c r="C23" s="37" t="s">
        <v>50</v>
      </c>
      <c r="D23" s="38" t="s">
        <v>51</v>
      </c>
      <c r="E23" s="39" t="s">
        <v>38</v>
      </c>
      <c r="F23" s="39">
        <v>0</v>
      </c>
      <c r="G23" s="89">
        <v>0</v>
      </c>
      <c r="H23" s="89">
        <v>0</v>
      </c>
      <c r="I23" s="89">
        <v>0</v>
      </c>
      <c r="J23" s="89">
        <v>0</v>
      </c>
      <c r="K23" s="89">
        <v>0</v>
      </c>
      <c r="L23" s="89">
        <v>0</v>
      </c>
      <c r="M23" s="89">
        <v>0</v>
      </c>
      <c r="N23" s="89">
        <v>3.2700000000000005</v>
      </c>
      <c r="O23" s="89">
        <v>0</v>
      </c>
      <c r="P23" s="89">
        <v>5.6710000000000003</v>
      </c>
      <c r="Q23" s="89">
        <v>0</v>
      </c>
      <c r="R23" s="89">
        <v>2.9679999999999995</v>
      </c>
      <c r="S23" s="89">
        <v>0</v>
      </c>
      <c r="T23" s="89">
        <v>0</v>
      </c>
      <c r="U23" s="128">
        <v>0</v>
      </c>
    </row>
    <row r="24" spans="1:21" s="135" customFormat="1" ht="21.75" customHeight="1" x14ac:dyDescent="0.25">
      <c r="A24" s="130"/>
      <c r="B24" s="131"/>
      <c r="C24" s="45" t="s">
        <v>52</v>
      </c>
      <c r="D24" s="46" t="s">
        <v>53</v>
      </c>
      <c r="E24" s="45" t="s">
        <v>38</v>
      </c>
      <c r="F24" s="45">
        <v>0</v>
      </c>
      <c r="G24" s="91">
        <v>24.628610465643014</v>
      </c>
      <c r="H24" s="91">
        <v>0</v>
      </c>
      <c r="I24" s="91">
        <v>9.9502451863478054</v>
      </c>
      <c r="J24" s="91">
        <v>0</v>
      </c>
      <c r="K24" s="91">
        <v>37.341142024324036</v>
      </c>
      <c r="L24" s="91">
        <v>0</v>
      </c>
      <c r="M24" s="91">
        <v>0</v>
      </c>
      <c r="N24" s="91">
        <v>40.983999999999995</v>
      </c>
      <c r="O24" s="91">
        <v>0</v>
      </c>
      <c r="P24" s="91">
        <v>107.396</v>
      </c>
      <c r="Q24" s="91">
        <v>0</v>
      </c>
      <c r="R24" s="91">
        <v>40.54</v>
      </c>
      <c r="S24" s="91">
        <v>0</v>
      </c>
      <c r="T24" s="91">
        <v>778.18399999999997</v>
      </c>
      <c r="U24" s="128">
        <v>0</v>
      </c>
    </row>
    <row r="25" spans="1:21" ht="22.5" customHeight="1" x14ac:dyDescent="0.25">
      <c r="A25" s="129"/>
      <c r="B25" s="37"/>
      <c r="C25" s="37" t="s">
        <v>54</v>
      </c>
      <c r="D25" s="38" t="s">
        <v>55</v>
      </c>
      <c r="E25" s="39" t="s">
        <v>38</v>
      </c>
      <c r="F25" s="39">
        <v>0</v>
      </c>
      <c r="G25" s="89">
        <v>23.478610465643015</v>
      </c>
      <c r="H25" s="89">
        <v>0</v>
      </c>
      <c r="I25" s="89">
        <v>9.9502451863478054</v>
      </c>
      <c r="J25" s="89">
        <v>0</v>
      </c>
      <c r="K25" s="89">
        <v>33.324142024324033</v>
      </c>
      <c r="L25" s="89">
        <v>0</v>
      </c>
      <c r="M25" s="89">
        <v>0</v>
      </c>
      <c r="N25" s="89">
        <v>37.313999999999993</v>
      </c>
      <c r="O25" s="89">
        <v>0</v>
      </c>
      <c r="P25" s="89">
        <v>99.703999999999994</v>
      </c>
      <c r="Q25" s="89">
        <v>0</v>
      </c>
      <c r="R25" s="89">
        <v>34.840000000000003</v>
      </c>
      <c r="S25" s="89">
        <v>0</v>
      </c>
      <c r="T25" s="89">
        <v>0</v>
      </c>
      <c r="U25" s="128">
        <v>0</v>
      </c>
    </row>
    <row r="26" spans="1:21" ht="30" x14ac:dyDescent="0.25">
      <c r="A26" s="129"/>
      <c r="B26" s="37"/>
      <c r="C26" s="37" t="s">
        <v>56</v>
      </c>
      <c r="D26" s="38" t="s">
        <v>57</v>
      </c>
      <c r="E26" s="39" t="s">
        <v>38</v>
      </c>
      <c r="F26" s="39">
        <v>0</v>
      </c>
      <c r="G26" s="89">
        <v>23.478610465643015</v>
      </c>
      <c r="H26" s="89">
        <v>0</v>
      </c>
      <c r="I26" s="89">
        <v>9.9502451863478054</v>
      </c>
      <c r="J26" s="89">
        <v>0</v>
      </c>
      <c r="K26" s="89">
        <v>33.005142024324037</v>
      </c>
      <c r="L26" s="89">
        <v>0</v>
      </c>
      <c r="M26" s="89">
        <v>0</v>
      </c>
      <c r="N26" s="89">
        <v>36.053999999999995</v>
      </c>
      <c r="O26" s="89">
        <v>0</v>
      </c>
      <c r="P26" s="89">
        <v>99.669999999999987</v>
      </c>
      <c r="Q26" s="89">
        <v>0</v>
      </c>
      <c r="R26" s="89">
        <v>33.56</v>
      </c>
      <c r="S26" s="89">
        <v>0</v>
      </c>
      <c r="T26" s="89">
        <v>0</v>
      </c>
      <c r="U26" s="128">
        <v>0</v>
      </c>
    </row>
    <row r="27" spans="1:21" ht="45" x14ac:dyDescent="0.25">
      <c r="A27" s="30" t="s">
        <v>58</v>
      </c>
      <c r="B27" s="37"/>
      <c r="C27" s="50" t="s">
        <v>59</v>
      </c>
      <c r="D27" s="50" t="s">
        <v>60</v>
      </c>
      <c r="E27" s="50" t="s">
        <v>61</v>
      </c>
      <c r="F27" s="50">
        <v>0</v>
      </c>
      <c r="G27" s="93">
        <v>5.09111080736142</v>
      </c>
      <c r="H27" s="93">
        <v>0</v>
      </c>
      <c r="I27" s="93">
        <v>2.9121153818107324</v>
      </c>
      <c r="J27" s="93">
        <v>0</v>
      </c>
      <c r="K27" s="93">
        <v>10.324772717328958</v>
      </c>
      <c r="L27" s="93">
        <v>0</v>
      </c>
      <c r="M27" s="93">
        <v>0</v>
      </c>
      <c r="N27" s="93">
        <v>3.4609999999999999</v>
      </c>
      <c r="O27" s="93">
        <v>0</v>
      </c>
      <c r="P27" s="93">
        <v>84.921499999999995</v>
      </c>
      <c r="Q27" s="93">
        <v>0</v>
      </c>
      <c r="R27" s="93">
        <v>4.8760000000000003</v>
      </c>
      <c r="S27" s="93">
        <v>0</v>
      </c>
      <c r="T27" s="93">
        <v>0</v>
      </c>
      <c r="U27" s="128" t="s">
        <v>62</v>
      </c>
    </row>
    <row r="28" spans="1:21" ht="45" x14ac:dyDescent="0.25">
      <c r="A28" s="30" t="s">
        <v>63</v>
      </c>
      <c r="B28" s="37"/>
      <c r="C28" s="50" t="s">
        <v>64</v>
      </c>
      <c r="D28" s="50" t="s">
        <v>65</v>
      </c>
      <c r="E28" s="50" t="s">
        <v>66</v>
      </c>
      <c r="F28" s="50">
        <v>0</v>
      </c>
      <c r="G28" s="93">
        <v>5.7274996582815971</v>
      </c>
      <c r="H28" s="93">
        <v>0</v>
      </c>
      <c r="I28" s="93">
        <v>3.2761298045370726</v>
      </c>
      <c r="J28" s="93">
        <v>0</v>
      </c>
      <c r="K28" s="93">
        <v>11.615369306995079</v>
      </c>
      <c r="L28" s="93">
        <v>0</v>
      </c>
      <c r="M28" s="93">
        <v>0</v>
      </c>
      <c r="N28" s="93">
        <v>9.8629999999999995</v>
      </c>
      <c r="O28" s="93">
        <v>0</v>
      </c>
      <c r="P28" s="93">
        <v>8.9059999999999988</v>
      </c>
      <c r="Q28" s="93">
        <v>0</v>
      </c>
      <c r="R28" s="93">
        <v>4.6349999999999998</v>
      </c>
      <c r="S28" s="93">
        <v>0</v>
      </c>
      <c r="T28" s="93">
        <v>0</v>
      </c>
      <c r="U28" s="128" t="s">
        <v>62</v>
      </c>
    </row>
    <row r="29" spans="1:21" ht="45" x14ac:dyDescent="0.25">
      <c r="A29" s="30"/>
      <c r="B29" s="37"/>
      <c r="C29" s="37" t="s">
        <v>67</v>
      </c>
      <c r="D29" s="38" t="s">
        <v>68</v>
      </c>
      <c r="E29" s="50" t="s">
        <v>38</v>
      </c>
      <c r="F29" s="50">
        <v>0</v>
      </c>
      <c r="G29" s="89">
        <v>12.66</v>
      </c>
      <c r="H29" s="89">
        <v>0</v>
      </c>
      <c r="I29" s="89">
        <v>3.762</v>
      </c>
      <c r="J29" s="89">
        <v>0</v>
      </c>
      <c r="K29" s="89">
        <v>11.065</v>
      </c>
      <c r="L29" s="89">
        <v>0</v>
      </c>
      <c r="M29" s="89">
        <v>0</v>
      </c>
      <c r="N29" s="89">
        <v>22.729999999999997</v>
      </c>
      <c r="O29" s="89">
        <v>0</v>
      </c>
      <c r="P29" s="89">
        <v>5.8425000000000002</v>
      </c>
      <c r="Q29" s="89">
        <v>0</v>
      </c>
      <c r="R29" s="89">
        <v>24.048999999999999</v>
      </c>
      <c r="S29" s="89">
        <v>0</v>
      </c>
      <c r="T29" s="89">
        <v>0</v>
      </c>
      <c r="U29" s="128">
        <v>0</v>
      </c>
    </row>
    <row r="30" spans="1:21" ht="30" x14ac:dyDescent="0.25">
      <c r="A30" s="30">
        <v>2537</v>
      </c>
      <c r="B30" s="37"/>
      <c r="C30" s="37" t="s">
        <v>67</v>
      </c>
      <c r="D30" s="50" t="s">
        <v>69</v>
      </c>
      <c r="E30" s="50" t="s">
        <v>70</v>
      </c>
      <c r="F30" s="50">
        <v>0</v>
      </c>
      <c r="G30" s="93">
        <v>0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93">
        <v>0</v>
      </c>
      <c r="R30" s="93">
        <v>0</v>
      </c>
      <c r="S30" s="93">
        <v>0</v>
      </c>
      <c r="T30" s="93">
        <v>0</v>
      </c>
      <c r="U30" s="128">
        <v>0</v>
      </c>
    </row>
    <row r="31" spans="1:21" ht="30" x14ac:dyDescent="0.25">
      <c r="A31" s="30">
        <v>2633</v>
      </c>
      <c r="B31" s="37"/>
      <c r="C31" s="37" t="s">
        <v>67</v>
      </c>
      <c r="D31" s="50" t="s">
        <v>72</v>
      </c>
      <c r="E31" s="50" t="s">
        <v>73</v>
      </c>
      <c r="F31" s="50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128">
        <v>0</v>
      </c>
    </row>
    <row r="32" spans="1:21" x14ac:dyDescent="0.25">
      <c r="A32" s="30" t="s">
        <v>75</v>
      </c>
      <c r="B32" s="37"/>
      <c r="C32" s="37" t="s">
        <v>67</v>
      </c>
      <c r="D32" s="50" t="s">
        <v>76</v>
      </c>
      <c r="E32" s="50" t="s">
        <v>77</v>
      </c>
      <c r="F32" s="50">
        <v>0</v>
      </c>
      <c r="G32" s="93">
        <v>0</v>
      </c>
      <c r="H32" s="93">
        <v>0</v>
      </c>
      <c r="I32" s="93">
        <v>0</v>
      </c>
      <c r="J32" s="93">
        <v>0</v>
      </c>
      <c r="K32" s="93">
        <v>0</v>
      </c>
      <c r="L32" s="93">
        <v>0</v>
      </c>
      <c r="M32" s="93">
        <v>0</v>
      </c>
      <c r="N32" s="93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128">
        <v>0</v>
      </c>
    </row>
    <row r="33" spans="1:21" ht="30" x14ac:dyDescent="0.25">
      <c r="A33" s="30" t="s">
        <v>78</v>
      </c>
      <c r="B33" s="37"/>
      <c r="C33" s="37" t="s">
        <v>67</v>
      </c>
      <c r="D33" s="50" t="s">
        <v>79</v>
      </c>
      <c r="E33" s="50" t="s">
        <v>80</v>
      </c>
      <c r="F33" s="50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128">
        <v>0</v>
      </c>
    </row>
    <row r="34" spans="1:21" ht="60" x14ac:dyDescent="0.25">
      <c r="A34" s="30">
        <v>2878</v>
      </c>
      <c r="B34" s="37"/>
      <c r="C34" s="37" t="s">
        <v>67</v>
      </c>
      <c r="D34" s="50" t="s">
        <v>82</v>
      </c>
      <c r="E34" s="50" t="s">
        <v>83</v>
      </c>
      <c r="F34" s="50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128">
        <v>0</v>
      </c>
    </row>
    <row r="35" spans="1:21" ht="75" x14ac:dyDescent="0.25">
      <c r="A35" s="30">
        <v>2938</v>
      </c>
      <c r="B35" s="37"/>
      <c r="C35" s="37" t="s">
        <v>67</v>
      </c>
      <c r="D35" s="50" t="s">
        <v>85</v>
      </c>
      <c r="E35" s="50" t="s">
        <v>86</v>
      </c>
      <c r="F35" s="50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2.8</v>
      </c>
      <c r="O35" s="93">
        <v>0</v>
      </c>
      <c r="P35" s="93">
        <v>0</v>
      </c>
      <c r="Q35" s="93">
        <v>0</v>
      </c>
      <c r="R35" s="93">
        <v>3.177</v>
      </c>
      <c r="S35" s="93">
        <v>0</v>
      </c>
      <c r="T35" s="93">
        <v>0</v>
      </c>
      <c r="U35" s="128" t="s">
        <v>87</v>
      </c>
    </row>
    <row r="36" spans="1:21" ht="60" x14ac:dyDescent="0.25">
      <c r="A36" s="30">
        <v>3071</v>
      </c>
      <c r="B36" s="37"/>
      <c r="C36" s="37" t="s">
        <v>67</v>
      </c>
      <c r="D36" s="50" t="s">
        <v>88</v>
      </c>
      <c r="E36" s="50" t="s">
        <v>89</v>
      </c>
      <c r="F36" s="50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128">
        <v>0</v>
      </c>
    </row>
    <row r="37" spans="1:21" ht="60" x14ac:dyDescent="0.25">
      <c r="A37" s="30">
        <v>3073</v>
      </c>
      <c r="B37" s="37"/>
      <c r="C37" s="37" t="s">
        <v>67</v>
      </c>
      <c r="D37" s="50" t="s">
        <v>91</v>
      </c>
      <c r="E37" s="50" t="s">
        <v>92</v>
      </c>
      <c r="F37" s="50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128">
        <v>0</v>
      </c>
    </row>
    <row r="38" spans="1:21" ht="60" x14ac:dyDescent="0.25">
      <c r="A38" s="30">
        <v>3490</v>
      </c>
      <c r="B38" s="37"/>
      <c r="C38" s="37" t="s">
        <v>67</v>
      </c>
      <c r="D38" s="50" t="s">
        <v>94</v>
      </c>
      <c r="E38" s="50" t="s">
        <v>95</v>
      </c>
      <c r="F38" s="50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128">
        <v>0</v>
      </c>
    </row>
    <row r="39" spans="1:21" ht="45" x14ac:dyDescent="0.25">
      <c r="A39" s="30" t="s">
        <v>97</v>
      </c>
      <c r="B39" s="37"/>
      <c r="C39" s="37" t="s">
        <v>67</v>
      </c>
      <c r="D39" s="50" t="s">
        <v>98</v>
      </c>
      <c r="E39" s="50" t="s">
        <v>99</v>
      </c>
      <c r="F39" s="50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93">
        <v>0</v>
      </c>
      <c r="N39" s="93">
        <v>0</v>
      </c>
      <c r="O39" s="93">
        <v>0</v>
      </c>
      <c r="P39" s="93">
        <v>0</v>
      </c>
      <c r="Q39" s="93">
        <v>0</v>
      </c>
      <c r="R39" s="93">
        <v>0</v>
      </c>
      <c r="S39" s="93">
        <v>0</v>
      </c>
      <c r="T39" s="93">
        <v>0</v>
      </c>
      <c r="U39" s="128">
        <v>0</v>
      </c>
    </row>
    <row r="40" spans="1:21" ht="60" x14ac:dyDescent="0.25">
      <c r="A40" s="30" t="s">
        <v>101</v>
      </c>
      <c r="B40" s="37"/>
      <c r="C40" s="37" t="s">
        <v>67</v>
      </c>
      <c r="D40" s="50" t="s">
        <v>102</v>
      </c>
      <c r="E40" s="50" t="s">
        <v>103</v>
      </c>
      <c r="F40" s="50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128">
        <v>0</v>
      </c>
    </row>
    <row r="41" spans="1:21" ht="75" x14ac:dyDescent="0.25">
      <c r="A41" s="30">
        <v>2629</v>
      </c>
      <c r="B41" s="37"/>
      <c r="C41" s="37" t="s">
        <v>67</v>
      </c>
      <c r="D41" s="50" t="s">
        <v>104</v>
      </c>
      <c r="E41" s="50" t="s">
        <v>105</v>
      </c>
      <c r="F41" s="50">
        <v>0</v>
      </c>
      <c r="G41" s="93">
        <v>0</v>
      </c>
      <c r="H41" s="93">
        <v>0</v>
      </c>
      <c r="I41" s="93">
        <v>0</v>
      </c>
      <c r="J41" s="93">
        <v>0</v>
      </c>
      <c r="K41" s="93">
        <v>0</v>
      </c>
      <c r="L41" s="93">
        <v>0</v>
      </c>
      <c r="M41" s="93">
        <v>0</v>
      </c>
      <c r="N41" s="93">
        <v>0</v>
      </c>
      <c r="O41" s="93">
        <v>0</v>
      </c>
      <c r="P41" s="93">
        <v>0</v>
      </c>
      <c r="Q41" s="93">
        <v>0</v>
      </c>
      <c r="R41" s="93">
        <v>0</v>
      </c>
      <c r="S41" s="93">
        <v>0</v>
      </c>
      <c r="T41" s="93">
        <v>0</v>
      </c>
      <c r="U41" s="128">
        <v>0</v>
      </c>
    </row>
    <row r="42" spans="1:21" ht="75" x14ac:dyDescent="0.25">
      <c r="A42" s="30" t="s">
        <v>107</v>
      </c>
      <c r="B42" s="37"/>
      <c r="C42" s="37" t="s">
        <v>67</v>
      </c>
      <c r="D42" s="50" t="s">
        <v>108</v>
      </c>
      <c r="E42" s="50" t="s">
        <v>109</v>
      </c>
      <c r="F42" s="50">
        <v>0</v>
      </c>
      <c r="G42" s="93">
        <v>0</v>
      </c>
      <c r="H42" s="93">
        <v>0</v>
      </c>
      <c r="I42" s="93">
        <v>0</v>
      </c>
      <c r="J42" s="93">
        <v>0</v>
      </c>
      <c r="K42" s="93">
        <v>0</v>
      </c>
      <c r="L42" s="93">
        <v>0</v>
      </c>
      <c r="M42" s="93">
        <v>0</v>
      </c>
      <c r="N42" s="93">
        <v>0</v>
      </c>
      <c r="O42" s="93">
        <v>0</v>
      </c>
      <c r="P42" s="93">
        <v>0</v>
      </c>
      <c r="Q42" s="93">
        <v>0</v>
      </c>
      <c r="R42" s="93">
        <v>0</v>
      </c>
      <c r="S42" s="93">
        <v>0</v>
      </c>
      <c r="T42" s="93">
        <v>0</v>
      </c>
      <c r="U42" s="128">
        <v>0</v>
      </c>
    </row>
    <row r="43" spans="1:21" ht="30" x14ac:dyDescent="0.25">
      <c r="A43" s="30">
        <v>112</v>
      </c>
      <c r="B43" s="37"/>
      <c r="C43" s="37" t="s">
        <v>67</v>
      </c>
      <c r="D43" s="50" t="s">
        <v>110</v>
      </c>
      <c r="E43" s="50" t="s">
        <v>111</v>
      </c>
      <c r="F43" s="50">
        <v>0</v>
      </c>
      <c r="G43" s="93">
        <v>0</v>
      </c>
      <c r="H43" s="93">
        <v>0</v>
      </c>
      <c r="I43" s="93">
        <v>0</v>
      </c>
      <c r="J43" s="93">
        <v>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93">
        <v>0</v>
      </c>
      <c r="Q43" s="93">
        <v>0</v>
      </c>
      <c r="R43" s="93">
        <v>0</v>
      </c>
      <c r="S43" s="93">
        <v>0</v>
      </c>
      <c r="T43" s="93">
        <v>0</v>
      </c>
      <c r="U43" s="128">
        <v>0</v>
      </c>
    </row>
    <row r="44" spans="1:21" ht="75" x14ac:dyDescent="0.25">
      <c r="A44" s="30">
        <v>2646</v>
      </c>
      <c r="B44" s="37"/>
      <c r="C44" s="37" t="s">
        <v>67</v>
      </c>
      <c r="D44" s="50" t="s">
        <v>112</v>
      </c>
      <c r="E44" s="50" t="s">
        <v>113</v>
      </c>
      <c r="F44" s="50">
        <v>0</v>
      </c>
      <c r="G44" s="93">
        <v>0</v>
      </c>
      <c r="H44" s="93">
        <v>0</v>
      </c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93">
        <v>0</v>
      </c>
      <c r="Q44" s="93">
        <v>0</v>
      </c>
      <c r="R44" s="93">
        <v>0</v>
      </c>
      <c r="S44" s="93">
        <v>0</v>
      </c>
      <c r="T44" s="93">
        <v>0</v>
      </c>
      <c r="U44" s="128">
        <v>0</v>
      </c>
    </row>
    <row r="45" spans="1:21" ht="105" x14ac:dyDescent="0.25">
      <c r="A45" s="30">
        <v>2675</v>
      </c>
      <c r="B45" s="37"/>
      <c r="C45" s="37" t="s">
        <v>67</v>
      </c>
      <c r="D45" s="50" t="s">
        <v>115</v>
      </c>
      <c r="E45" s="50" t="s">
        <v>116</v>
      </c>
      <c r="F45" s="50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  <c r="M45" s="93">
        <v>0</v>
      </c>
      <c r="N45" s="93">
        <v>0</v>
      </c>
      <c r="O45" s="93">
        <v>0</v>
      </c>
      <c r="P45" s="93">
        <v>0</v>
      </c>
      <c r="Q45" s="93">
        <v>0</v>
      </c>
      <c r="R45" s="93">
        <v>0</v>
      </c>
      <c r="S45" s="93">
        <v>0</v>
      </c>
      <c r="T45" s="93">
        <v>0</v>
      </c>
      <c r="U45" s="128">
        <v>0</v>
      </c>
    </row>
    <row r="46" spans="1:21" ht="30" x14ac:dyDescent="0.25">
      <c r="A46" s="30">
        <v>2696</v>
      </c>
      <c r="B46" s="37"/>
      <c r="C46" s="37" t="s">
        <v>67</v>
      </c>
      <c r="D46" s="50" t="s">
        <v>118</v>
      </c>
      <c r="E46" s="50" t="s">
        <v>119</v>
      </c>
      <c r="F46" s="50">
        <v>0</v>
      </c>
      <c r="G46" s="93">
        <v>2</v>
      </c>
      <c r="H46" s="93">
        <v>0</v>
      </c>
      <c r="I46" s="93">
        <v>3.762</v>
      </c>
      <c r="J46" s="93">
        <v>0</v>
      </c>
      <c r="K46" s="93">
        <v>0.185</v>
      </c>
      <c r="L46" s="93">
        <v>0</v>
      </c>
      <c r="M46" s="93">
        <v>0</v>
      </c>
      <c r="N46" s="93">
        <v>2</v>
      </c>
      <c r="O46" s="93">
        <v>0</v>
      </c>
      <c r="P46" s="93">
        <v>3.7384999999999997</v>
      </c>
      <c r="Q46" s="93">
        <v>0</v>
      </c>
      <c r="R46" s="93">
        <v>0.85000000000000009</v>
      </c>
      <c r="S46" s="93">
        <v>0</v>
      </c>
      <c r="T46" s="93">
        <v>0</v>
      </c>
      <c r="U46" s="128" t="s">
        <v>1048</v>
      </c>
    </row>
    <row r="47" spans="1:21" ht="60" x14ac:dyDescent="0.25">
      <c r="A47" s="30">
        <v>2703</v>
      </c>
      <c r="B47" s="37"/>
      <c r="C47" s="37" t="s">
        <v>67</v>
      </c>
      <c r="D47" s="50" t="s">
        <v>121</v>
      </c>
      <c r="E47" s="50" t="s">
        <v>122</v>
      </c>
      <c r="F47" s="50">
        <v>0</v>
      </c>
      <c r="G47" s="93">
        <v>4</v>
      </c>
      <c r="H47" s="93">
        <v>0</v>
      </c>
      <c r="I47" s="93">
        <v>0</v>
      </c>
      <c r="J47" s="93">
        <v>0</v>
      </c>
      <c r="K47" s="93">
        <v>0.49099999999999999</v>
      </c>
      <c r="L47" s="93">
        <v>0</v>
      </c>
      <c r="M47" s="93">
        <v>0</v>
      </c>
      <c r="N47" s="93">
        <v>0</v>
      </c>
      <c r="O47" s="93">
        <v>0</v>
      </c>
      <c r="P47" s="93">
        <v>0</v>
      </c>
      <c r="Q47" s="93">
        <v>0</v>
      </c>
      <c r="R47" s="93">
        <v>0</v>
      </c>
      <c r="S47" s="93">
        <v>0</v>
      </c>
      <c r="T47" s="93">
        <v>0</v>
      </c>
      <c r="U47" s="128" t="s">
        <v>123</v>
      </c>
    </row>
    <row r="48" spans="1:21" ht="90" x14ac:dyDescent="0.25">
      <c r="A48" s="30">
        <v>2752</v>
      </c>
      <c r="B48" s="37"/>
      <c r="C48" s="37" t="s">
        <v>67</v>
      </c>
      <c r="D48" s="50" t="s">
        <v>124</v>
      </c>
      <c r="E48" s="50" t="s">
        <v>125</v>
      </c>
      <c r="F48" s="50">
        <v>0</v>
      </c>
      <c r="G48" s="93">
        <v>4.0599999999999996</v>
      </c>
      <c r="H48" s="93">
        <v>0</v>
      </c>
      <c r="I48" s="93">
        <v>0</v>
      </c>
      <c r="J48" s="93">
        <v>0</v>
      </c>
      <c r="K48" s="93">
        <v>2.5</v>
      </c>
      <c r="L48" s="93">
        <v>0</v>
      </c>
      <c r="M48" s="93">
        <v>0</v>
      </c>
      <c r="N48" s="93">
        <v>2.06</v>
      </c>
      <c r="O48" s="93">
        <v>0</v>
      </c>
      <c r="P48" s="93">
        <v>0</v>
      </c>
      <c r="Q48" s="93">
        <v>0</v>
      </c>
      <c r="R48" s="93">
        <v>4.7850000000000001</v>
      </c>
      <c r="S48" s="93">
        <v>0</v>
      </c>
      <c r="T48" s="93">
        <v>0</v>
      </c>
      <c r="U48" s="128" t="s">
        <v>1049</v>
      </c>
    </row>
    <row r="49" spans="1:21" ht="60" x14ac:dyDescent="0.25">
      <c r="A49" s="30">
        <v>2771</v>
      </c>
      <c r="B49" s="37"/>
      <c r="C49" s="37" t="s">
        <v>67</v>
      </c>
      <c r="D49" s="50" t="s">
        <v>127</v>
      </c>
      <c r="E49" s="50" t="s">
        <v>128</v>
      </c>
      <c r="F49" s="50">
        <v>0</v>
      </c>
      <c r="G49" s="93">
        <v>1.3</v>
      </c>
      <c r="H49" s="93">
        <v>0</v>
      </c>
      <c r="I49" s="93">
        <v>0</v>
      </c>
      <c r="J49" s="93">
        <v>0</v>
      </c>
      <c r="K49" s="93">
        <v>3.3</v>
      </c>
      <c r="L49" s="93">
        <v>0</v>
      </c>
      <c r="M49" s="93">
        <v>0</v>
      </c>
      <c r="N49" s="93">
        <v>1.26</v>
      </c>
      <c r="O49" s="93">
        <v>0</v>
      </c>
      <c r="P49" s="93">
        <v>0</v>
      </c>
      <c r="Q49" s="93">
        <v>0</v>
      </c>
      <c r="R49" s="93">
        <v>3.282</v>
      </c>
      <c r="S49" s="93">
        <v>0</v>
      </c>
      <c r="T49" s="93">
        <v>0</v>
      </c>
      <c r="U49" s="128" t="s">
        <v>1050</v>
      </c>
    </row>
    <row r="50" spans="1:21" ht="45" x14ac:dyDescent="0.25">
      <c r="A50" s="30">
        <v>2774</v>
      </c>
      <c r="B50" s="37"/>
      <c r="C50" s="37" t="s">
        <v>67</v>
      </c>
      <c r="D50" s="50" t="s">
        <v>130</v>
      </c>
      <c r="E50" s="50" t="s">
        <v>131</v>
      </c>
      <c r="F50" s="50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93">
        <v>0</v>
      </c>
      <c r="S50" s="93">
        <v>0</v>
      </c>
      <c r="T50" s="93">
        <v>0</v>
      </c>
      <c r="U50" s="128">
        <v>0</v>
      </c>
    </row>
    <row r="51" spans="1:21" ht="45" x14ac:dyDescent="0.25">
      <c r="A51" s="30">
        <v>2775</v>
      </c>
      <c r="B51" s="37"/>
      <c r="C51" s="37" t="s">
        <v>67</v>
      </c>
      <c r="D51" s="50" t="s">
        <v>133</v>
      </c>
      <c r="E51" s="50" t="s">
        <v>134</v>
      </c>
      <c r="F51" s="50">
        <v>0</v>
      </c>
      <c r="G51" s="93">
        <v>0</v>
      </c>
      <c r="H51" s="93">
        <v>0</v>
      </c>
      <c r="I51" s="93">
        <v>0</v>
      </c>
      <c r="J51" s="93">
        <v>0</v>
      </c>
      <c r="K51" s="93">
        <v>0</v>
      </c>
      <c r="L51" s="93">
        <v>0</v>
      </c>
      <c r="M51" s="93">
        <v>0</v>
      </c>
      <c r="N51" s="93">
        <v>0</v>
      </c>
      <c r="O51" s="93">
        <v>0</v>
      </c>
      <c r="P51" s="93">
        <v>0</v>
      </c>
      <c r="Q51" s="93">
        <v>0</v>
      </c>
      <c r="R51" s="93">
        <v>0</v>
      </c>
      <c r="S51" s="93">
        <v>0</v>
      </c>
      <c r="T51" s="93">
        <v>0</v>
      </c>
      <c r="U51" s="128">
        <v>0</v>
      </c>
    </row>
    <row r="52" spans="1:21" ht="60" x14ac:dyDescent="0.25">
      <c r="A52" s="30">
        <v>3051</v>
      </c>
      <c r="B52" s="37"/>
      <c r="C52" s="37" t="s">
        <v>67</v>
      </c>
      <c r="D52" s="50" t="s">
        <v>136</v>
      </c>
      <c r="E52" s="50" t="s">
        <v>137</v>
      </c>
      <c r="F52" s="50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0</v>
      </c>
      <c r="U52" s="128">
        <v>0</v>
      </c>
    </row>
    <row r="53" spans="1:21" ht="75" x14ac:dyDescent="0.25">
      <c r="A53" s="30">
        <v>3105</v>
      </c>
      <c r="B53" s="37"/>
      <c r="C53" s="37" t="s">
        <v>67</v>
      </c>
      <c r="D53" s="50" t="s">
        <v>139</v>
      </c>
      <c r="E53" s="50" t="s">
        <v>140</v>
      </c>
      <c r="F53" s="50">
        <v>0</v>
      </c>
      <c r="G53" s="93">
        <v>0</v>
      </c>
      <c r="H53" s="93">
        <v>0</v>
      </c>
      <c r="I53" s="93">
        <v>0</v>
      </c>
      <c r="J53" s="93">
        <v>0</v>
      </c>
      <c r="K53" s="93">
        <v>0</v>
      </c>
      <c r="L53" s="93">
        <v>0</v>
      </c>
      <c r="M53" s="93">
        <v>0</v>
      </c>
      <c r="N53" s="93">
        <v>0</v>
      </c>
      <c r="O53" s="93">
        <v>0</v>
      </c>
      <c r="P53" s="93">
        <v>0</v>
      </c>
      <c r="Q53" s="93">
        <v>0</v>
      </c>
      <c r="R53" s="93">
        <v>0</v>
      </c>
      <c r="S53" s="93">
        <v>0</v>
      </c>
      <c r="T53" s="93">
        <v>0</v>
      </c>
      <c r="U53" s="128">
        <v>0</v>
      </c>
    </row>
    <row r="54" spans="1:21" ht="60" x14ac:dyDescent="0.25">
      <c r="A54" s="30">
        <v>3148</v>
      </c>
      <c r="B54" s="37"/>
      <c r="C54" s="37" t="s">
        <v>67</v>
      </c>
      <c r="D54" s="50" t="s">
        <v>142</v>
      </c>
      <c r="E54" s="50" t="s">
        <v>143</v>
      </c>
      <c r="F54" s="50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93">
        <v>0</v>
      </c>
      <c r="S54" s="93">
        <v>0</v>
      </c>
      <c r="T54" s="93">
        <v>0</v>
      </c>
      <c r="U54" s="128">
        <v>0</v>
      </c>
    </row>
    <row r="55" spans="1:21" ht="30" x14ac:dyDescent="0.25">
      <c r="A55" s="30">
        <v>3543</v>
      </c>
      <c r="B55" s="37"/>
      <c r="C55" s="37" t="s">
        <v>67</v>
      </c>
      <c r="D55" s="50" t="s">
        <v>144</v>
      </c>
      <c r="E55" s="50" t="s">
        <v>145</v>
      </c>
      <c r="F55" s="50">
        <v>0</v>
      </c>
      <c r="G55" s="93"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128">
        <v>0</v>
      </c>
    </row>
    <row r="56" spans="1:21" ht="45" x14ac:dyDescent="0.25">
      <c r="A56" s="30" t="s">
        <v>147</v>
      </c>
      <c r="B56" s="37"/>
      <c r="C56" s="37" t="s">
        <v>67</v>
      </c>
      <c r="D56" s="50" t="s">
        <v>148</v>
      </c>
      <c r="E56" s="50" t="s">
        <v>149</v>
      </c>
      <c r="F56" s="50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3">
        <v>0</v>
      </c>
      <c r="N56" s="93">
        <v>3</v>
      </c>
      <c r="O56" s="93">
        <v>0</v>
      </c>
      <c r="P56" s="93">
        <v>0.98599999999999999</v>
      </c>
      <c r="Q56" s="93">
        <v>0</v>
      </c>
      <c r="R56" s="93">
        <v>0.88700000000000001</v>
      </c>
      <c r="S56" s="93">
        <v>0</v>
      </c>
      <c r="T56" s="93">
        <v>0</v>
      </c>
      <c r="U56" s="128" t="s">
        <v>150</v>
      </c>
    </row>
    <row r="57" spans="1:21" ht="30" x14ac:dyDescent="0.25">
      <c r="A57" s="30" t="s">
        <v>151</v>
      </c>
      <c r="B57" s="37"/>
      <c r="C57" s="37" t="s">
        <v>67</v>
      </c>
      <c r="D57" s="50" t="s">
        <v>152</v>
      </c>
      <c r="E57" s="50" t="s">
        <v>153</v>
      </c>
      <c r="F57" s="50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128">
        <v>0</v>
      </c>
    </row>
    <row r="58" spans="1:21" ht="45" x14ac:dyDescent="0.25">
      <c r="A58" s="30" t="s">
        <v>155</v>
      </c>
      <c r="B58" s="37"/>
      <c r="C58" s="37" t="s">
        <v>67</v>
      </c>
      <c r="D58" s="50" t="s">
        <v>156</v>
      </c>
      <c r="E58" s="50" t="s">
        <v>157</v>
      </c>
      <c r="F58" s="50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128">
        <v>0</v>
      </c>
    </row>
    <row r="59" spans="1:21" ht="30" x14ac:dyDescent="0.25">
      <c r="A59" s="30">
        <v>2004</v>
      </c>
      <c r="B59" s="37"/>
      <c r="C59" s="37" t="s">
        <v>67</v>
      </c>
      <c r="D59" s="50" t="s">
        <v>159</v>
      </c>
      <c r="E59" s="50" t="s">
        <v>160</v>
      </c>
      <c r="F59" s="50">
        <v>0</v>
      </c>
      <c r="G59" s="93">
        <v>0</v>
      </c>
      <c r="H59" s="93">
        <v>0</v>
      </c>
      <c r="I59" s="93">
        <v>0</v>
      </c>
      <c r="J59" s="93">
        <v>0</v>
      </c>
      <c r="K59" s="93">
        <v>0</v>
      </c>
      <c r="L59" s="93">
        <v>0</v>
      </c>
      <c r="M59" s="93">
        <v>0</v>
      </c>
      <c r="N59" s="9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128">
        <v>0</v>
      </c>
    </row>
    <row r="60" spans="1:21" ht="45" x14ac:dyDescent="0.25">
      <c r="A60" s="30">
        <v>2505</v>
      </c>
      <c r="B60" s="37"/>
      <c r="C60" s="37" t="s">
        <v>67</v>
      </c>
      <c r="D60" s="50" t="s">
        <v>162</v>
      </c>
      <c r="E60" s="50" t="s">
        <v>163</v>
      </c>
      <c r="F60" s="50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93">
        <v>0</v>
      </c>
      <c r="R60" s="93">
        <v>0</v>
      </c>
      <c r="S60" s="93">
        <v>0</v>
      </c>
      <c r="T60" s="93">
        <v>0</v>
      </c>
      <c r="U60" s="128">
        <v>0</v>
      </c>
    </row>
    <row r="61" spans="1:21" ht="30" x14ac:dyDescent="0.25">
      <c r="A61" s="30">
        <v>947</v>
      </c>
      <c r="B61" s="37"/>
      <c r="C61" s="37" t="s">
        <v>67</v>
      </c>
      <c r="D61" s="50" t="s">
        <v>165</v>
      </c>
      <c r="E61" s="50" t="s">
        <v>166</v>
      </c>
      <c r="F61" s="50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93">
        <v>0</v>
      </c>
      <c r="R61" s="93">
        <v>0</v>
      </c>
      <c r="S61" s="93">
        <v>0</v>
      </c>
      <c r="T61" s="93">
        <v>0</v>
      </c>
      <c r="U61" s="128">
        <v>0</v>
      </c>
    </row>
    <row r="62" spans="1:21" ht="75" x14ac:dyDescent="0.25">
      <c r="A62" s="30">
        <v>2566</v>
      </c>
      <c r="B62" s="37"/>
      <c r="C62" s="37" t="s">
        <v>67</v>
      </c>
      <c r="D62" s="50" t="s">
        <v>168</v>
      </c>
      <c r="E62" s="50" t="s">
        <v>169</v>
      </c>
      <c r="F62" s="50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128">
        <v>0</v>
      </c>
    </row>
    <row r="63" spans="1:21" ht="60" x14ac:dyDescent="0.25">
      <c r="A63" s="30">
        <v>3994</v>
      </c>
      <c r="B63" s="37"/>
      <c r="C63" s="37" t="s">
        <v>67</v>
      </c>
      <c r="D63" s="50" t="s">
        <v>171</v>
      </c>
      <c r="E63" s="50" t="s">
        <v>172</v>
      </c>
      <c r="F63" s="50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128">
        <v>0</v>
      </c>
    </row>
    <row r="64" spans="1:21" ht="30" x14ac:dyDescent="0.25">
      <c r="A64" s="30">
        <v>814</v>
      </c>
      <c r="B64" s="37"/>
      <c r="C64" s="37" t="s">
        <v>67</v>
      </c>
      <c r="D64" s="50" t="s">
        <v>173</v>
      </c>
      <c r="E64" s="50" t="s">
        <v>174</v>
      </c>
      <c r="F64" s="50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128">
        <v>0</v>
      </c>
    </row>
    <row r="65" spans="1:21" ht="60" x14ac:dyDescent="0.25">
      <c r="A65" s="30">
        <v>1468</v>
      </c>
      <c r="B65" s="37"/>
      <c r="C65" s="37" t="s">
        <v>67</v>
      </c>
      <c r="D65" s="50" t="s">
        <v>175</v>
      </c>
      <c r="E65" s="50" t="s">
        <v>176</v>
      </c>
      <c r="F65" s="50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  <c r="M65" s="93">
        <v>0</v>
      </c>
      <c r="N65" s="93">
        <v>0</v>
      </c>
      <c r="O65" s="93">
        <v>0</v>
      </c>
      <c r="P65" s="93">
        <v>0</v>
      </c>
      <c r="Q65" s="93">
        <v>0</v>
      </c>
      <c r="R65" s="93">
        <v>0</v>
      </c>
      <c r="S65" s="93">
        <v>0</v>
      </c>
      <c r="T65" s="93">
        <v>0</v>
      </c>
      <c r="U65" s="128">
        <v>0</v>
      </c>
    </row>
    <row r="66" spans="1:21" ht="60" x14ac:dyDescent="0.25">
      <c r="A66" s="30">
        <v>3016</v>
      </c>
      <c r="B66" s="37"/>
      <c r="C66" s="37" t="s">
        <v>67</v>
      </c>
      <c r="D66" s="50" t="s">
        <v>178</v>
      </c>
      <c r="E66" s="50" t="s">
        <v>179</v>
      </c>
      <c r="F66" s="50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93">
        <v>0</v>
      </c>
      <c r="R66" s="93">
        <v>0</v>
      </c>
      <c r="S66" s="93">
        <v>0</v>
      </c>
      <c r="T66" s="93">
        <v>0</v>
      </c>
      <c r="U66" s="128">
        <v>0</v>
      </c>
    </row>
    <row r="67" spans="1:21" ht="30" x14ac:dyDescent="0.25">
      <c r="A67" s="30">
        <v>3111</v>
      </c>
      <c r="B67" s="37"/>
      <c r="C67" s="37" t="s">
        <v>67</v>
      </c>
      <c r="D67" s="50" t="s">
        <v>181</v>
      </c>
      <c r="E67" s="50" t="s">
        <v>182</v>
      </c>
      <c r="F67" s="50">
        <v>0</v>
      </c>
      <c r="G67" s="93">
        <v>0</v>
      </c>
      <c r="H67" s="93">
        <v>0</v>
      </c>
      <c r="I67" s="93">
        <v>0</v>
      </c>
      <c r="J67" s="93">
        <v>0</v>
      </c>
      <c r="K67" s="93">
        <v>0</v>
      </c>
      <c r="L67" s="93">
        <v>0</v>
      </c>
      <c r="M67" s="93">
        <v>0</v>
      </c>
      <c r="N67" s="93">
        <v>0</v>
      </c>
      <c r="O67" s="93">
        <v>0</v>
      </c>
      <c r="P67" s="93">
        <v>0</v>
      </c>
      <c r="Q67" s="93">
        <v>0</v>
      </c>
      <c r="R67" s="93">
        <v>0</v>
      </c>
      <c r="S67" s="93">
        <v>0</v>
      </c>
      <c r="T67" s="93">
        <v>0</v>
      </c>
      <c r="U67" s="128">
        <v>0</v>
      </c>
    </row>
    <row r="68" spans="1:21" ht="45" x14ac:dyDescent="0.25">
      <c r="A68" s="30">
        <v>4174</v>
      </c>
      <c r="B68" s="37"/>
      <c r="C68" s="37" t="s">
        <v>67</v>
      </c>
      <c r="D68" s="50" t="s">
        <v>184</v>
      </c>
      <c r="E68" s="50" t="s">
        <v>185</v>
      </c>
      <c r="F68" s="50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128">
        <v>0</v>
      </c>
    </row>
    <row r="69" spans="1:21" ht="45" x14ac:dyDescent="0.25">
      <c r="A69" s="30">
        <v>4184</v>
      </c>
      <c r="B69" s="37"/>
      <c r="C69" s="37" t="s">
        <v>67</v>
      </c>
      <c r="D69" s="50" t="s">
        <v>186</v>
      </c>
      <c r="E69" s="50" t="s">
        <v>187</v>
      </c>
      <c r="F69" s="50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128">
        <v>0</v>
      </c>
    </row>
    <row r="70" spans="1:21" ht="45" x14ac:dyDescent="0.25">
      <c r="A70" s="30">
        <v>2783</v>
      </c>
      <c r="B70" s="37"/>
      <c r="C70" s="37" t="s">
        <v>67</v>
      </c>
      <c r="D70" s="50" t="s">
        <v>188</v>
      </c>
      <c r="E70" s="50" t="s">
        <v>189</v>
      </c>
      <c r="F70" s="50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128">
        <v>0</v>
      </c>
    </row>
    <row r="71" spans="1:21" ht="45" x14ac:dyDescent="0.25">
      <c r="A71" s="30">
        <v>2914</v>
      </c>
      <c r="B71" s="37"/>
      <c r="C71" s="37" t="s">
        <v>67</v>
      </c>
      <c r="D71" s="50" t="s">
        <v>191</v>
      </c>
      <c r="E71" s="50" t="s">
        <v>192</v>
      </c>
      <c r="F71" s="50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128">
        <v>0</v>
      </c>
    </row>
    <row r="72" spans="1:21" ht="45" x14ac:dyDescent="0.25">
      <c r="A72" s="30">
        <v>2955</v>
      </c>
      <c r="B72" s="37"/>
      <c r="C72" s="37" t="s">
        <v>67</v>
      </c>
      <c r="D72" s="50" t="s">
        <v>194</v>
      </c>
      <c r="E72" s="50" t="s">
        <v>195</v>
      </c>
      <c r="F72" s="50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128">
        <v>0</v>
      </c>
    </row>
    <row r="73" spans="1:21" ht="45" x14ac:dyDescent="0.25">
      <c r="A73" s="30">
        <v>2272</v>
      </c>
      <c r="B73" s="37"/>
      <c r="C73" s="37" t="s">
        <v>67</v>
      </c>
      <c r="D73" s="50" t="s">
        <v>196</v>
      </c>
      <c r="E73" s="50" t="s">
        <v>197</v>
      </c>
      <c r="F73" s="50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128">
        <v>0</v>
      </c>
    </row>
    <row r="74" spans="1:21" ht="45" x14ac:dyDescent="0.25">
      <c r="A74" s="30">
        <v>2736</v>
      </c>
      <c r="B74" s="37"/>
      <c r="C74" s="37" t="s">
        <v>67</v>
      </c>
      <c r="D74" s="50" t="s">
        <v>199</v>
      </c>
      <c r="E74" s="50" t="s">
        <v>200</v>
      </c>
      <c r="F74" s="50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128">
        <v>0</v>
      </c>
    </row>
    <row r="75" spans="1:21" ht="45" x14ac:dyDescent="0.25">
      <c r="A75" s="30">
        <v>3090</v>
      </c>
      <c r="B75" s="37"/>
      <c r="C75" s="37" t="s">
        <v>67</v>
      </c>
      <c r="D75" s="50" t="s">
        <v>201</v>
      </c>
      <c r="E75" s="50" t="s">
        <v>202</v>
      </c>
      <c r="F75" s="50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1.23</v>
      </c>
      <c r="S75" s="93">
        <v>0</v>
      </c>
      <c r="T75" s="93">
        <v>0</v>
      </c>
      <c r="U75" s="128" t="s">
        <v>203</v>
      </c>
    </row>
    <row r="76" spans="1:21" ht="30" x14ac:dyDescent="0.25">
      <c r="A76" s="30">
        <v>2849</v>
      </c>
      <c r="B76" s="37"/>
      <c r="C76" s="37" t="s">
        <v>67</v>
      </c>
      <c r="D76" s="50" t="s">
        <v>204</v>
      </c>
      <c r="E76" s="50" t="s">
        <v>205</v>
      </c>
      <c r="F76" s="50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128">
        <v>0</v>
      </c>
    </row>
    <row r="77" spans="1:21" ht="30" x14ac:dyDescent="0.25">
      <c r="A77" s="30">
        <v>2856</v>
      </c>
      <c r="B77" s="37"/>
      <c r="C77" s="37" t="s">
        <v>67</v>
      </c>
      <c r="D77" s="50" t="s">
        <v>206</v>
      </c>
      <c r="E77" s="50" t="s">
        <v>207</v>
      </c>
      <c r="F77" s="50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128">
        <v>0</v>
      </c>
    </row>
    <row r="78" spans="1:21" ht="30" x14ac:dyDescent="0.25">
      <c r="A78" s="30">
        <v>3110</v>
      </c>
      <c r="B78" s="37"/>
      <c r="C78" s="37" t="s">
        <v>67</v>
      </c>
      <c r="D78" s="50" t="s">
        <v>208</v>
      </c>
      <c r="E78" s="50" t="s">
        <v>209</v>
      </c>
      <c r="F78" s="50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128">
        <v>0</v>
      </c>
    </row>
    <row r="79" spans="1:21" ht="30" x14ac:dyDescent="0.25">
      <c r="A79" s="30" t="s">
        <v>211</v>
      </c>
      <c r="B79" s="37"/>
      <c r="C79" s="37" t="s">
        <v>67</v>
      </c>
      <c r="D79" s="50" t="s">
        <v>212</v>
      </c>
      <c r="E79" s="50" t="s">
        <v>213</v>
      </c>
      <c r="F79" s="50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128">
        <v>0</v>
      </c>
    </row>
    <row r="80" spans="1:21" ht="45" x14ac:dyDescent="0.25">
      <c r="A80" s="30">
        <v>1460</v>
      </c>
      <c r="B80" s="37"/>
      <c r="C80" s="37" t="s">
        <v>67</v>
      </c>
      <c r="D80" s="50" t="s">
        <v>215</v>
      </c>
      <c r="E80" s="50" t="s">
        <v>216</v>
      </c>
      <c r="F80" s="50">
        <v>0</v>
      </c>
      <c r="G80" s="93">
        <v>0.8</v>
      </c>
      <c r="H80" s="93">
        <v>0</v>
      </c>
      <c r="I80" s="93">
        <v>0</v>
      </c>
      <c r="J80" s="93">
        <v>0</v>
      </c>
      <c r="K80" s="93">
        <v>4.1579999999999995</v>
      </c>
      <c r="L80" s="93">
        <v>0</v>
      </c>
      <c r="M80" s="93">
        <v>0</v>
      </c>
      <c r="N80" s="93">
        <v>0</v>
      </c>
      <c r="O80" s="93">
        <v>0</v>
      </c>
      <c r="P80" s="93">
        <v>0</v>
      </c>
      <c r="Q80" s="93">
        <v>0</v>
      </c>
      <c r="R80" s="93">
        <v>0</v>
      </c>
      <c r="S80" s="93">
        <v>0</v>
      </c>
      <c r="T80" s="93">
        <v>0</v>
      </c>
      <c r="U80" s="128" t="s">
        <v>991</v>
      </c>
    </row>
    <row r="81" spans="1:21" ht="45" x14ac:dyDescent="0.25">
      <c r="A81" s="30">
        <v>2185</v>
      </c>
      <c r="B81" s="37"/>
      <c r="C81" s="37" t="s">
        <v>67</v>
      </c>
      <c r="D81" s="50" t="s">
        <v>218</v>
      </c>
      <c r="E81" s="50" t="s">
        <v>219</v>
      </c>
      <c r="F81" s="50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128">
        <v>0</v>
      </c>
    </row>
    <row r="82" spans="1:21" ht="90" x14ac:dyDescent="0.25">
      <c r="A82" s="30">
        <v>2044</v>
      </c>
      <c r="B82" s="37"/>
      <c r="C82" s="37" t="s">
        <v>67</v>
      </c>
      <c r="D82" s="50" t="s">
        <v>221</v>
      </c>
      <c r="E82" s="50" t="s">
        <v>222</v>
      </c>
      <c r="F82" s="50">
        <v>0</v>
      </c>
      <c r="G82" s="93">
        <v>0</v>
      </c>
      <c r="H82" s="93">
        <v>0</v>
      </c>
      <c r="I82" s="93">
        <v>0</v>
      </c>
      <c r="J82" s="93">
        <v>0</v>
      </c>
      <c r="K82" s="93">
        <v>0</v>
      </c>
      <c r="L82" s="93">
        <v>0</v>
      </c>
      <c r="M82" s="93">
        <v>0</v>
      </c>
      <c r="N82" s="93">
        <v>0.4</v>
      </c>
      <c r="O82" s="93">
        <v>0</v>
      </c>
      <c r="P82" s="93">
        <v>0</v>
      </c>
      <c r="Q82" s="93">
        <v>0</v>
      </c>
      <c r="R82" s="93">
        <v>2.4649999999999999</v>
      </c>
      <c r="S82" s="93">
        <v>0</v>
      </c>
      <c r="T82" s="93">
        <v>0</v>
      </c>
      <c r="U82" s="128" t="s">
        <v>223</v>
      </c>
    </row>
    <row r="83" spans="1:21" ht="30" x14ac:dyDescent="0.25">
      <c r="A83" s="30">
        <v>2354</v>
      </c>
      <c r="B83" s="37"/>
      <c r="C83" s="37" t="s">
        <v>67</v>
      </c>
      <c r="D83" s="50" t="s">
        <v>224</v>
      </c>
      <c r="E83" s="50" t="s">
        <v>225</v>
      </c>
      <c r="F83" s="50">
        <v>0</v>
      </c>
      <c r="G83" s="93">
        <v>0</v>
      </c>
      <c r="H83" s="93">
        <v>0</v>
      </c>
      <c r="I83" s="93">
        <v>0</v>
      </c>
      <c r="J83" s="93">
        <v>0</v>
      </c>
      <c r="K83" s="93">
        <v>0</v>
      </c>
      <c r="L83" s="93">
        <v>0</v>
      </c>
      <c r="M83" s="93">
        <v>0</v>
      </c>
      <c r="N83" s="93">
        <v>0</v>
      </c>
      <c r="O83" s="93">
        <v>0</v>
      </c>
      <c r="P83" s="93">
        <v>0</v>
      </c>
      <c r="Q83" s="93">
        <v>0</v>
      </c>
      <c r="R83" s="93">
        <v>0</v>
      </c>
      <c r="S83" s="93">
        <v>0</v>
      </c>
      <c r="T83" s="93">
        <v>0</v>
      </c>
      <c r="U83" s="128">
        <v>0</v>
      </c>
    </row>
    <row r="84" spans="1:21" ht="45" x14ac:dyDescent="0.25">
      <c r="A84" s="30">
        <v>2385</v>
      </c>
      <c r="B84" s="37"/>
      <c r="C84" s="37" t="s">
        <v>67</v>
      </c>
      <c r="D84" s="50" t="s">
        <v>227</v>
      </c>
      <c r="E84" s="50" t="s">
        <v>228</v>
      </c>
      <c r="F84" s="50">
        <v>0</v>
      </c>
      <c r="G84" s="93">
        <v>0</v>
      </c>
      <c r="H84" s="93">
        <v>0</v>
      </c>
      <c r="I84" s="93">
        <v>0</v>
      </c>
      <c r="J84" s="93">
        <v>0</v>
      </c>
      <c r="K84" s="93">
        <v>0</v>
      </c>
      <c r="L84" s="93">
        <v>0</v>
      </c>
      <c r="M84" s="93">
        <v>0</v>
      </c>
      <c r="N84" s="93">
        <v>0</v>
      </c>
      <c r="O84" s="93">
        <v>0</v>
      </c>
      <c r="P84" s="93">
        <v>0</v>
      </c>
      <c r="Q84" s="93">
        <v>0</v>
      </c>
      <c r="R84" s="93">
        <v>0</v>
      </c>
      <c r="S84" s="93">
        <v>0</v>
      </c>
      <c r="T84" s="93">
        <v>0</v>
      </c>
      <c r="U84" s="128">
        <v>0</v>
      </c>
    </row>
    <row r="85" spans="1:21" ht="45" x14ac:dyDescent="0.25">
      <c r="A85" s="30">
        <v>2574</v>
      </c>
      <c r="B85" s="37"/>
      <c r="C85" s="37" t="s">
        <v>67</v>
      </c>
      <c r="D85" s="50" t="s">
        <v>230</v>
      </c>
      <c r="E85" s="50" t="s">
        <v>231</v>
      </c>
      <c r="F85" s="50">
        <v>0</v>
      </c>
      <c r="G85" s="93">
        <v>0</v>
      </c>
      <c r="H85" s="93">
        <v>0</v>
      </c>
      <c r="I85" s="93">
        <v>0</v>
      </c>
      <c r="J85" s="93">
        <v>0</v>
      </c>
      <c r="K85" s="93">
        <v>0</v>
      </c>
      <c r="L85" s="93">
        <v>0</v>
      </c>
      <c r="M85" s="93">
        <v>0</v>
      </c>
      <c r="N85" s="93">
        <v>0.4</v>
      </c>
      <c r="O85" s="93">
        <v>0</v>
      </c>
      <c r="P85" s="93">
        <v>0</v>
      </c>
      <c r="Q85" s="93">
        <v>0</v>
      </c>
      <c r="R85" s="93">
        <v>0.9850000000000001</v>
      </c>
      <c r="S85" s="93">
        <v>0</v>
      </c>
      <c r="T85" s="93">
        <v>0</v>
      </c>
      <c r="U85" s="128" t="s">
        <v>232</v>
      </c>
    </row>
    <row r="86" spans="1:21" ht="60" x14ac:dyDescent="0.25">
      <c r="A86" s="30">
        <v>2575</v>
      </c>
      <c r="B86" s="37"/>
      <c r="C86" s="37" t="s">
        <v>67</v>
      </c>
      <c r="D86" s="50" t="s">
        <v>233</v>
      </c>
      <c r="E86" s="50" t="s">
        <v>234</v>
      </c>
      <c r="F86" s="50">
        <v>0</v>
      </c>
      <c r="G86" s="93">
        <v>0</v>
      </c>
      <c r="H86" s="93">
        <v>0</v>
      </c>
      <c r="I86" s="93">
        <v>0</v>
      </c>
      <c r="J86" s="93">
        <v>0</v>
      </c>
      <c r="K86" s="93">
        <v>0</v>
      </c>
      <c r="L86" s="93">
        <v>0</v>
      </c>
      <c r="M86" s="93">
        <v>0</v>
      </c>
      <c r="N86" s="93">
        <v>0</v>
      </c>
      <c r="O86" s="93">
        <v>0</v>
      </c>
      <c r="P86" s="93">
        <v>0</v>
      </c>
      <c r="Q86" s="93">
        <v>0</v>
      </c>
      <c r="R86" s="93">
        <v>0</v>
      </c>
      <c r="S86" s="93">
        <v>0</v>
      </c>
      <c r="T86" s="93">
        <v>0</v>
      </c>
      <c r="U86" s="128">
        <v>0</v>
      </c>
    </row>
    <row r="87" spans="1:21" ht="105" x14ac:dyDescent="0.25">
      <c r="A87" s="30">
        <v>2565</v>
      </c>
      <c r="B87" s="37"/>
      <c r="C87" s="37" t="s">
        <v>67</v>
      </c>
      <c r="D87" s="50" t="s">
        <v>236</v>
      </c>
      <c r="E87" s="50" t="s">
        <v>237</v>
      </c>
      <c r="F87" s="50">
        <v>0</v>
      </c>
      <c r="G87" s="93">
        <v>0</v>
      </c>
      <c r="H87" s="93">
        <v>0</v>
      </c>
      <c r="I87" s="93">
        <v>0</v>
      </c>
      <c r="J87" s="93">
        <v>0</v>
      </c>
      <c r="K87" s="93">
        <v>0</v>
      </c>
      <c r="L87" s="93">
        <v>0</v>
      </c>
      <c r="M87" s="93">
        <v>0</v>
      </c>
      <c r="N87" s="93">
        <v>0</v>
      </c>
      <c r="O87" s="93">
        <v>0</v>
      </c>
      <c r="P87" s="93">
        <v>0</v>
      </c>
      <c r="Q87" s="93">
        <v>0</v>
      </c>
      <c r="R87" s="93">
        <v>0</v>
      </c>
      <c r="S87" s="93">
        <v>0</v>
      </c>
      <c r="T87" s="93">
        <v>0</v>
      </c>
      <c r="U87" s="128">
        <v>0</v>
      </c>
    </row>
    <row r="88" spans="1:21" ht="45" x14ac:dyDescent="0.25">
      <c r="A88" s="30">
        <v>2581</v>
      </c>
      <c r="B88" s="37"/>
      <c r="C88" s="37" t="s">
        <v>67</v>
      </c>
      <c r="D88" s="50" t="s">
        <v>239</v>
      </c>
      <c r="E88" s="50" t="s">
        <v>240</v>
      </c>
      <c r="F88" s="50">
        <v>0</v>
      </c>
      <c r="G88" s="93">
        <v>0</v>
      </c>
      <c r="H88" s="93">
        <v>0</v>
      </c>
      <c r="I88" s="93">
        <v>0</v>
      </c>
      <c r="J88" s="93">
        <v>0</v>
      </c>
      <c r="K88" s="93">
        <v>0</v>
      </c>
      <c r="L88" s="93">
        <v>0</v>
      </c>
      <c r="M88" s="93">
        <v>0</v>
      </c>
      <c r="N88" s="93">
        <v>0</v>
      </c>
      <c r="O88" s="93">
        <v>0</v>
      </c>
      <c r="P88" s="93">
        <v>0</v>
      </c>
      <c r="Q88" s="93">
        <v>0</v>
      </c>
      <c r="R88" s="93">
        <v>0</v>
      </c>
      <c r="S88" s="93">
        <v>0</v>
      </c>
      <c r="T88" s="93">
        <v>0</v>
      </c>
      <c r="U88" s="128">
        <v>0</v>
      </c>
    </row>
    <row r="89" spans="1:21" ht="45" x14ac:dyDescent="0.25">
      <c r="A89" s="30">
        <v>4576</v>
      </c>
      <c r="B89" s="37"/>
      <c r="C89" s="37" t="s">
        <v>67</v>
      </c>
      <c r="D89" s="50" t="s">
        <v>242</v>
      </c>
      <c r="E89" s="50" t="s">
        <v>243</v>
      </c>
      <c r="F89" s="50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  <c r="M89" s="93">
        <v>0</v>
      </c>
      <c r="N89" s="93">
        <v>0</v>
      </c>
      <c r="O89" s="93">
        <v>0</v>
      </c>
      <c r="P89" s="93">
        <v>0</v>
      </c>
      <c r="Q89" s="93">
        <v>0</v>
      </c>
      <c r="R89" s="93">
        <v>0</v>
      </c>
      <c r="S89" s="93">
        <v>0</v>
      </c>
      <c r="T89" s="93">
        <v>0</v>
      </c>
      <c r="U89" s="128">
        <v>0</v>
      </c>
    </row>
    <row r="90" spans="1:21" ht="45" x14ac:dyDescent="0.25">
      <c r="A90" s="30">
        <v>2642</v>
      </c>
      <c r="B90" s="37"/>
      <c r="C90" s="37" t="s">
        <v>67</v>
      </c>
      <c r="D90" s="50" t="s">
        <v>245</v>
      </c>
      <c r="E90" s="50" t="s">
        <v>246</v>
      </c>
      <c r="F90" s="50">
        <v>0</v>
      </c>
      <c r="G90" s="93">
        <v>0</v>
      </c>
      <c r="H90" s="93">
        <v>0</v>
      </c>
      <c r="I90" s="93">
        <v>0</v>
      </c>
      <c r="J90" s="93">
        <v>0</v>
      </c>
      <c r="K90" s="93">
        <v>0</v>
      </c>
      <c r="L90" s="93">
        <v>0</v>
      </c>
      <c r="M90" s="93">
        <v>0</v>
      </c>
      <c r="N90" s="93">
        <v>0</v>
      </c>
      <c r="O90" s="93">
        <v>0</v>
      </c>
      <c r="P90" s="93">
        <v>0</v>
      </c>
      <c r="Q90" s="93">
        <v>0</v>
      </c>
      <c r="R90" s="93">
        <v>0</v>
      </c>
      <c r="S90" s="93">
        <v>0</v>
      </c>
      <c r="T90" s="93">
        <v>0</v>
      </c>
      <c r="U90" s="128">
        <v>0</v>
      </c>
    </row>
    <row r="91" spans="1:21" ht="60" x14ac:dyDescent="0.25">
      <c r="A91" s="30">
        <v>2710</v>
      </c>
      <c r="B91" s="37"/>
      <c r="C91" s="37" t="s">
        <v>67</v>
      </c>
      <c r="D91" s="50" t="s">
        <v>248</v>
      </c>
      <c r="E91" s="50" t="s">
        <v>249</v>
      </c>
      <c r="F91" s="50">
        <v>0</v>
      </c>
      <c r="G91" s="93">
        <v>0</v>
      </c>
      <c r="H91" s="93">
        <v>0</v>
      </c>
      <c r="I91" s="93">
        <v>0</v>
      </c>
      <c r="J91" s="93">
        <v>0</v>
      </c>
      <c r="K91" s="93">
        <v>0</v>
      </c>
      <c r="L91" s="93">
        <v>0</v>
      </c>
      <c r="M91" s="93">
        <v>0</v>
      </c>
      <c r="N91" s="93">
        <v>2</v>
      </c>
      <c r="O91" s="93">
        <v>0</v>
      </c>
      <c r="P91" s="93">
        <v>0</v>
      </c>
      <c r="Q91" s="93">
        <v>0</v>
      </c>
      <c r="R91" s="93">
        <v>0.63900000000000001</v>
      </c>
      <c r="S91" s="93">
        <v>0</v>
      </c>
      <c r="T91" s="93">
        <v>0</v>
      </c>
      <c r="U91" s="128" t="s">
        <v>1051</v>
      </c>
    </row>
    <row r="92" spans="1:21" ht="75" x14ac:dyDescent="0.25">
      <c r="A92" s="30">
        <v>2728</v>
      </c>
      <c r="B92" s="37"/>
      <c r="C92" s="37" t="s">
        <v>67</v>
      </c>
      <c r="D92" s="50" t="s">
        <v>251</v>
      </c>
      <c r="E92" s="50" t="s">
        <v>252</v>
      </c>
      <c r="F92" s="50">
        <v>0</v>
      </c>
      <c r="G92" s="93">
        <v>0</v>
      </c>
      <c r="H92" s="93">
        <v>0</v>
      </c>
      <c r="I92" s="93">
        <v>0</v>
      </c>
      <c r="J92" s="93">
        <v>0</v>
      </c>
      <c r="K92" s="93">
        <v>0</v>
      </c>
      <c r="L92" s="93">
        <v>0</v>
      </c>
      <c r="M92" s="93">
        <v>0</v>
      </c>
      <c r="N92" s="93">
        <v>0</v>
      </c>
      <c r="O92" s="93">
        <v>0</v>
      </c>
      <c r="P92" s="93">
        <v>0</v>
      </c>
      <c r="Q92" s="93">
        <v>0</v>
      </c>
      <c r="R92" s="93">
        <v>0</v>
      </c>
      <c r="S92" s="93">
        <v>0</v>
      </c>
      <c r="T92" s="93">
        <v>0</v>
      </c>
      <c r="U92" s="128">
        <v>0</v>
      </c>
    </row>
    <row r="93" spans="1:21" ht="30" x14ac:dyDescent="0.25">
      <c r="A93" s="30">
        <v>2730</v>
      </c>
      <c r="B93" s="37"/>
      <c r="C93" s="37" t="s">
        <v>67</v>
      </c>
      <c r="D93" s="50" t="s">
        <v>254</v>
      </c>
      <c r="E93" s="50" t="s">
        <v>255</v>
      </c>
      <c r="F93" s="50">
        <v>0</v>
      </c>
      <c r="G93" s="93">
        <v>0</v>
      </c>
      <c r="H93" s="93">
        <v>0</v>
      </c>
      <c r="I93" s="93">
        <v>0</v>
      </c>
      <c r="J93" s="93">
        <v>0</v>
      </c>
      <c r="K93" s="93">
        <v>0</v>
      </c>
      <c r="L93" s="93">
        <v>0</v>
      </c>
      <c r="M93" s="93">
        <v>0</v>
      </c>
      <c r="N93" s="93">
        <v>0</v>
      </c>
      <c r="O93" s="93">
        <v>0</v>
      </c>
      <c r="P93" s="93">
        <v>0</v>
      </c>
      <c r="Q93" s="93">
        <v>0</v>
      </c>
      <c r="R93" s="93">
        <v>0</v>
      </c>
      <c r="S93" s="93">
        <v>0</v>
      </c>
      <c r="T93" s="93">
        <v>0</v>
      </c>
      <c r="U93" s="128">
        <v>0</v>
      </c>
    </row>
    <row r="94" spans="1:21" ht="45" x14ac:dyDescent="0.25">
      <c r="A94" s="30">
        <v>2784</v>
      </c>
      <c r="B94" s="37"/>
      <c r="C94" s="37" t="s">
        <v>67</v>
      </c>
      <c r="D94" s="50" t="s">
        <v>257</v>
      </c>
      <c r="E94" s="50" t="s">
        <v>258</v>
      </c>
      <c r="F94" s="50">
        <v>0</v>
      </c>
      <c r="G94" s="93">
        <v>0</v>
      </c>
      <c r="H94" s="93">
        <v>0</v>
      </c>
      <c r="I94" s="93">
        <v>0</v>
      </c>
      <c r="J94" s="93">
        <v>0</v>
      </c>
      <c r="K94" s="93">
        <v>0</v>
      </c>
      <c r="L94" s="93">
        <v>0</v>
      </c>
      <c r="M94" s="93">
        <v>0</v>
      </c>
      <c r="N94" s="93">
        <v>0</v>
      </c>
      <c r="O94" s="93">
        <v>0</v>
      </c>
      <c r="P94" s="93">
        <v>0</v>
      </c>
      <c r="Q94" s="93">
        <v>0</v>
      </c>
      <c r="R94" s="93">
        <v>0</v>
      </c>
      <c r="S94" s="93">
        <v>0</v>
      </c>
      <c r="T94" s="93">
        <v>0</v>
      </c>
      <c r="U94" s="128">
        <v>0</v>
      </c>
    </row>
    <row r="95" spans="1:21" ht="30" x14ac:dyDescent="0.25">
      <c r="A95" s="30">
        <v>2791</v>
      </c>
      <c r="B95" s="37"/>
      <c r="C95" s="37" t="s">
        <v>67</v>
      </c>
      <c r="D95" s="50" t="s">
        <v>260</v>
      </c>
      <c r="E95" s="50" t="s">
        <v>261</v>
      </c>
      <c r="F95" s="50">
        <v>0</v>
      </c>
      <c r="G95" s="93">
        <v>0</v>
      </c>
      <c r="H95" s="93">
        <v>0</v>
      </c>
      <c r="I95" s="93">
        <v>0</v>
      </c>
      <c r="J95" s="93">
        <v>0</v>
      </c>
      <c r="K95" s="93">
        <v>0</v>
      </c>
      <c r="L95" s="93">
        <v>0</v>
      </c>
      <c r="M95" s="93">
        <v>0</v>
      </c>
      <c r="N95" s="93">
        <v>2</v>
      </c>
      <c r="O95" s="93">
        <v>0</v>
      </c>
      <c r="P95" s="93">
        <v>0</v>
      </c>
      <c r="Q95" s="93">
        <v>0</v>
      </c>
      <c r="R95" s="93">
        <v>0.3</v>
      </c>
      <c r="S95" s="93">
        <v>0</v>
      </c>
      <c r="T95" s="93">
        <v>0</v>
      </c>
      <c r="U95" s="128">
        <v>0</v>
      </c>
    </row>
    <row r="96" spans="1:21" ht="30" x14ac:dyDescent="0.25">
      <c r="A96" s="30">
        <v>2793</v>
      </c>
      <c r="B96" s="37"/>
      <c r="C96" s="37" t="s">
        <v>67</v>
      </c>
      <c r="D96" s="50" t="s">
        <v>263</v>
      </c>
      <c r="E96" s="50" t="s">
        <v>264</v>
      </c>
      <c r="F96" s="50">
        <v>0</v>
      </c>
      <c r="G96" s="93">
        <v>0</v>
      </c>
      <c r="H96" s="93">
        <v>0</v>
      </c>
      <c r="I96" s="93">
        <v>0</v>
      </c>
      <c r="J96" s="93">
        <v>0</v>
      </c>
      <c r="K96" s="93">
        <v>0</v>
      </c>
      <c r="L96" s="93">
        <v>0</v>
      </c>
      <c r="M96" s="93">
        <v>0</v>
      </c>
      <c r="N96" s="93">
        <v>0</v>
      </c>
      <c r="O96" s="93">
        <v>0</v>
      </c>
      <c r="P96" s="93">
        <v>0</v>
      </c>
      <c r="Q96" s="93">
        <v>0</v>
      </c>
      <c r="R96" s="93">
        <v>0</v>
      </c>
      <c r="S96" s="93">
        <v>0</v>
      </c>
      <c r="T96" s="93">
        <v>0</v>
      </c>
      <c r="U96" s="128">
        <v>0</v>
      </c>
    </row>
    <row r="97" spans="1:21" ht="60" x14ac:dyDescent="0.25">
      <c r="A97" s="30">
        <v>2809</v>
      </c>
      <c r="B97" s="37"/>
      <c r="C97" s="37" t="s">
        <v>67</v>
      </c>
      <c r="D97" s="50" t="s">
        <v>265</v>
      </c>
      <c r="E97" s="50" t="s">
        <v>266</v>
      </c>
      <c r="F97" s="50">
        <v>0</v>
      </c>
      <c r="G97" s="93">
        <v>0</v>
      </c>
      <c r="H97" s="93">
        <v>0</v>
      </c>
      <c r="I97" s="93">
        <v>0</v>
      </c>
      <c r="J97" s="93">
        <v>0</v>
      </c>
      <c r="K97" s="93">
        <v>0</v>
      </c>
      <c r="L97" s="93">
        <v>0</v>
      </c>
      <c r="M97" s="93">
        <v>0</v>
      </c>
      <c r="N97" s="93">
        <v>0.5</v>
      </c>
      <c r="O97" s="93">
        <v>0</v>
      </c>
      <c r="P97" s="93">
        <v>0</v>
      </c>
      <c r="Q97" s="93">
        <v>0</v>
      </c>
      <c r="R97" s="93">
        <v>1.02</v>
      </c>
      <c r="S97" s="93">
        <v>0</v>
      </c>
      <c r="T97" s="93">
        <v>0</v>
      </c>
      <c r="U97" s="128" t="s">
        <v>1052</v>
      </c>
    </row>
    <row r="98" spans="1:21" ht="45" x14ac:dyDescent="0.25">
      <c r="A98" s="30">
        <v>2843</v>
      </c>
      <c r="B98" s="37"/>
      <c r="C98" s="37" t="s">
        <v>67</v>
      </c>
      <c r="D98" s="50" t="s">
        <v>268</v>
      </c>
      <c r="E98" s="50" t="s">
        <v>269</v>
      </c>
      <c r="F98" s="50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  <c r="L98" s="93">
        <v>0</v>
      </c>
      <c r="M98" s="93">
        <v>0</v>
      </c>
      <c r="N98" s="93">
        <v>0</v>
      </c>
      <c r="O98" s="93">
        <v>0</v>
      </c>
      <c r="P98" s="93">
        <v>0</v>
      </c>
      <c r="Q98" s="93">
        <v>0</v>
      </c>
      <c r="R98" s="93">
        <v>0</v>
      </c>
      <c r="S98" s="93">
        <v>0</v>
      </c>
      <c r="T98" s="93">
        <v>0</v>
      </c>
      <c r="U98" s="128">
        <v>0</v>
      </c>
    </row>
    <row r="99" spans="1:21" ht="60" x14ac:dyDescent="0.25">
      <c r="A99" s="30">
        <v>2890</v>
      </c>
      <c r="B99" s="37"/>
      <c r="C99" s="37" t="s">
        <v>67</v>
      </c>
      <c r="D99" s="50" t="s">
        <v>271</v>
      </c>
      <c r="E99" s="50" t="s">
        <v>272</v>
      </c>
      <c r="F99" s="50">
        <v>0</v>
      </c>
      <c r="G99" s="93">
        <v>0</v>
      </c>
      <c r="H99" s="93">
        <v>0</v>
      </c>
      <c r="I99" s="93">
        <v>0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0</v>
      </c>
      <c r="R99" s="93">
        <v>0</v>
      </c>
      <c r="S99" s="93">
        <v>0</v>
      </c>
      <c r="T99" s="93">
        <v>0</v>
      </c>
      <c r="U99" s="128">
        <v>0</v>
      </c>
    </row>
    <row r="100" spans="1:21" ht="30" x14ac:dyDescent="0.25">
      <c r="A100" s="30">
        <v>2913</v>
      </c>
      <c r="B100" s="37"/>
      <c r="C100" s="37" t="s">
        <v>67</v>
      </c>
      <c r="D100" s="50" t="s">
        <v>274</v>
      </c>
      <c r="E100" s="50" t="s">
        <v>275</v>
      </c>
      <c r="F100" s="50">
        <v>0</v>
      </c>
      <c r="G100" s="93">
        <v>0</v>
      </c>
      <c r="H100" s="93">
        <v>0</v>
      </c>
      <c r="I100" s="93">
        <v>0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0</v>
      </c>
      <c r="R100" s="93">
        <v>0</v>
      </c>
      <c r="S100" s="93">
        <v>0</v>
      </c>
      <c r="T100" s="93">
        <v>0</v>
      </c>
      <c r="U100" s="128">
        <v>0</v>
      </c>
    </row>
    <row r="101" spans="1:21" ht="30" x14ac:dyDescent="0.25">
      <c r="A101" s="30">
        <v>2917</v>
      </c>
      <c r="B101" s="37"/>
      <c r="C101" s="37" t="s">
        <v>67</v>
      </c>
      <c r="D101" s="50" t="s">
        <v>276</v>
      </c>
      <c r="E101" s="50" t="s">
        <v>277</v>
      </c>
      <c r="F101" s="50">
        <v>0</v>
      </c>
      <c r="G101" s="93">
        <v>0</v>
      </c>
      <c r="H101" s="93">
        <v>0</v>
      </c>
      <c r="I101" s="93">
        <v>0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0</v>
      </c>
      <c r="R101" s="93">
        <v>0</v>
      </c>
      <c r="S101" s="93">
        <v>0</v>
      </c>
      <c r="T101" s="93">
        <v>0</v>
      </c>
      <c r="U101" s="128">
        <v>0</v>
      </c>
    </row>
    <row r="102" spans="1:21" ht="30" x14ac:dyDescent="0.25">
      <c r="A102" s="30">
        <v>2974</v>
      </c>
      <c r="B102" s="37"/>
      <c r="C102" s="37" t="s">
        <v>67</v>
      </c>
      <c r="D102" s="50" t="s">
        <v>279</v>
      </c>
      <c r="E102" s="50" t="s">
        <v>280</v>
      </c>
      <c r="F102" s="50">
        <v>0</v>
      </c>
      <c r="G102" s="93">
        <v>0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0</v>
      </c>
      <c r="R102" s="93">
        <v>0</v>
      </c>
      <c r="S102" s="93">
        <v>0</v>
      </c>
      <c r="T102" s="93">
        <v>0</v>
      </c>
      <c r="U102" s="128">
        <v>0</v>
      </c>
    </row>
    <row r="103" spans="1:21" ht="75" x14ac:dyDescent="0.25">
      <c r="A103" s="30">
        <v>2982</v>
      </c>
      <c r="B103" s="37"/>
      <c r="C103" s="37" t="s">
        <v>67</v>
      </c>
      <c r="D103" s="50" t="s">
        <v>281</v>
      </c>
      <c r="E103" s="50" t="s">
        <v>282</v>
      </c>
      <c r="F103" s="50">
        <v>0</v>
      </c>
      <c r="G103" s="93">
        <v>0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0</v>
      </c>
      <c r="R103" s="93">
        <v>0</v>
      </c>
      <c r="S103" s="93">
        <v>0</v>
      </c>
      <c r="T103" s="93">
        <v>0</v>
      </c>
      <c r="U103" s="128">
        <v>0</v>
      </c>
    </row>
    <row r="104" spans="1:21" ht="45" x14ac:dyDescent="0.25">
      <c r="A104" s="30">
        <v>2991</v>
      </c>
      <c r="B104" s="37"/>
      <c r="C104" s="37" t="s">
        <v>67</v>
      </c>
      <c r="D104" s="50" t="s">
        <v>284</v>
      </c>
      <c r="E104" s="50" t="s">
        <v>285</v>
      </c>
      <c r="F104" s="50">
        <v>0</v>
      </c>
      <c r="G104" s="93">
        <v>0</v>
      </c>
      <c r="H104" s="93">
        <v>0</v>
      </c>
      <c r="I104" s="93">
        <v>0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0</v>
      </c>
      <c r="R104" s="93">
        <v>0</v>
      </c>
      <c r="S104" s="93">
        <v>0</v>
      </c>
      <c r="T104" s="93">
        <v>0</v>
      </c>
      <c r="U104" s="128">
        <v>0</v>
      </c>
    </row>
    <row r="105" spans="1:21" ht="45" x14ac:dyDescent="0.25">
      <c r="A105" s="30">
        <v>3001</v>
      </c>
      <c r="B105" s="37"/>
      <c r="C105" s="37" t="s">
        <v>67</v>
      </c>
      <c r="D105" s="50" t="s">
        <v>287</v>
      </c>
      <c r="E105" s="50" t="s">
        <v>288</v>
      </c>
      <c r="F105" s="50">
        <v>0</v>
      </c>
      <c r="G105" s="93">
        <v>0</v>
      </c>
      <c r="H105" s="93">
        <v>0</v>
      </c>
      <c r="I105" s="93">
        <v>0</v>
      </c>
      <c r="J105" s="93">
        <v>0</v>
      </c>
      <c r="K105" s="93">
        <v>0</v>
      </c>
      <c r="L105" s="93">
        <v>0</v>
      </c>
      <c r="M105" s="93">
        <v>0</v>
      </c>
      <c r="N105" s="93">
        <v>1</v>
      </c>
      <c r="O105" s="93">
        <v>0</v>
      </c>
      <c r="P105" s="93">
        <v>0</v>
      </c>
      <c r="Q105" s="93">
        <v>0</v>
      </c>
      <c r="R105" s="93">
        <v>0.36499999999999999</v>
      </c>
      <c r="S105" s="93">
        <v>0</v>
      </c>
      <c r="T105" s="93">
        <v>0</v>
      </c>
      <c r="U105" s="128" t="s">
        <v>993</v>
      </c>
    </row>
    <row r="106" spans="1:21" ht="105" x14ac:dyDescent="0.25">
      <c r="A106" s="30">
        <v>3002</v>
      </c>
      <c r="B106" s="37"/>
      <c r="C106" s="37" t="s">
        <v>67</v>
      </c>
      <c r="D106" s="50" t="s">
        <v>290</v>
      </c>
      <c r="E106" s="50" t="s">
        <v>291</v>
      </c>
      <c r="F106" s="50">
        <v>0</v>
      </c>
      <c r="G106" s="93">
        <v>0.5</v>
      </c>
      <c r="H106" s="93">
        <v>0</v>
      </c>
      <c r="I106" s="93">
        <v>0</v>
      </c>
      <c r="J106" s="93">
        <v>0</v>
      </c>
      <c r="K106" s="93">
        <v>0.43099999999999999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0</v>
      </c>
      <c r="R106" s="93">
        <v>0</v>
      </c>
      <c r="S106" s="93">
        <v>0</v>
      </c>
      <c r="T106" s="93">
        <v>0</v>
      </c>
      <c r="U106" s="128" t="s">
        <v>1053</v>
      </c>
    </row>
    <row r="107" spans="1:21" ht="45" x14ac:dyDescent="0.25">
      <c r="A107" s="30">
        <v>3006</v>
      </c>
      <c r="B107" s="37"/>
      <c r="C107" s="37" t="s">
        <v>67</v>
      </c>
      <c r="D107" s="50" t="s">
        <v>293</v>
      </c>
      <c r="E107" s="50" t="s">
        <v>294</v>
      </c>
      <c r="F107" s="50">
        <v>0</v>
      </c>
      <c r="G107" s="93">
        <v>0</v>
      </c>
      <c r="H107" s="93">
        <v>0</v>
      </c>
      <c r="I107" s="93">
        <v>0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0</v>
      </c>
      <c r="R107" s="93">
        <v>0</v>
      </c>
      <c r="S107" s="93">
        <v>0</v>
      </c>
      <c r="T107" s="93">
        <v>0</v>
      </c>
      <c r="U107" s="128">
        <v>0</v>
      </c>
    </row>
    <row r="108" spans="1:21" ht="45" x14ac:dyDescent="0.25">
      <c r="A108" s="30">
        <v>3042</v>
      </c>
      <c r="B108" s="37"/>
      <c r="C108" s="37" t="s">
        <v>67</v>
      </c>
      <c r="D108" s="50" t="s">
        <v>296</v>
      </c>
      <c r="E108" s="50" t="s">
        <v>297</v>
      </c>
      <c r="F108" s="50">
        <v>0</v>
      </c>
      <c r="G108" s="93">
        <v>0</v>
      </c>
      <c r="H108" s="93">
        <v>0</v>
      </c>
      <c r="I108" s="93">
        <v>0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0</v>
      </c>
      <c r="R108" s="93">
        <v>0</v>
      </c>
      <c r="S108" s="93">
        <v>0</v>
      </c>
      <c r="T108" s="93">
        <v>0</v>
      </c>
      <c r="U108" s="128">
        <v>0</v>
      </c>
    </row>
    <row r="109" spans="1:21" ht="60" x14ac:dyDescent="0.25">
      <c r="A109" s="30">
        <v>3114</v>
      </c>
      <c r="B109" s="37"/>
      <c r="C109" s="37" t="s">
        <v>67</v>
      </c>
      <c r="D109" s="50" t="s">
        <v>298</v>
      </c>
      <c r="E109" s="50" t="s">
        <v>299</v>
      </c>
      <c r="F109" s="50">
        <v>0</v>
      </c>
      <c r="G109" s="93">
        <v>0</v>
      </c>
      <c r="H109" s="93">
        <v>0</v>
      </c>
      <c r="I109" s="93">
        <v>0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0</v>
      </c>
      <c r="R109" s="93">
        <v>0</v>
      </c>
      <c r="S109" s="93">
        <v>0</v>
      </c>
      <c r="T109" s="93">
        <v>0</v>
      </c>
      <c r="U109" s="128">
        <v>0</v>
      </c>
    </row>
    <row r="110" spans="1:21" ht="45" x14ac:dyDescent="0.25">
      <c r="A110" s="30">
        <v>3119</v>
      </c>
      <c r="B110" s="37"/>
      <c r="C110" s="37" t="s">
        <v>67</v>
      </c>
      <c r="D110" s="50" t="s">
        <v>301</v>
      </c>
      <c r="E110" s="50" t="s">
        <v>302</v>
      </c>
      <c r="F110" s="50">
        <v>0</v>
      </c>
      <c r="G110" s="93">
        <v>0</v>
      </c>
      <c r="H110" s="93">
        <v>0</v>
      </c>
      <c r="I110" s="93">
        <v>0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0</v>
      </c>
      <c r="R110" s="93">
        <v>0</v>
      </c>
      <c r="S110" s="93">
        <v>0</v>
      </c>
      <c r="T110" s="93">
        <v>0</v>
      </c>
      <c r="U110" s="128">
        <v>0</v>
      </c>
    </row>
    <row r="111" spans="1:21" ht="45" x14ac:dyDescent="0.25">
      <c r="A111" s="30">
        <v>3166</v>
      </c>
      <c r="B111" s="37"/>
      <c r="C111" s="37" t="s">
        <v>67</v>
      </c>
      <c r="D111" s="50" t="s">
        <v>304</v>
      </c>
      <c r="E111" s="50" t="s">
        <v>305</v>
      </c>
      <c r="F111" s="50">
        <v>0</v>
      </c>
      <c r="G111" s="93">
        <v>0</v>
      </c>
      <c r="H111" s="93">
        <v>0</v>
      </c>
      <c r="I111" s="93">
        <v>0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0</v>
      </c>
      <c r="R111" s="93">
        <v>0</v>
      </c>
      <c r="S111" s="93">
        <v>0</v>
      </c>
      <c r="T111" s="93">
        <v>0</v>
      </c>
      <c r="U111" s="128">
        <v>0</v>
      </c>
    </row>
    <row r="112" spans="1:21" ht="60" x14ac:dyDescent="0.25">
      <c r="A112" s="30">
        <v>3210</v>
      </c>
      <c r="B112" s="37"/>
      <c r="C112" s="37" t="s">
        <v>67</v>
      </c>
      <c r="D112" s="50" t="s">
        <v>306</v>
      </c>
      <c r="E112" s="50" t="s">
        <v>307</v>
      </c>
      <c r="F112" s="50">
        <v>0</v>
      </c>
      <c r="G112" s="93">
        <v>0</v>
      </c>
      <c r="H112" s="93">
        <v>0</v>
      </c>
      <c r="I112" s="93">
        <v>0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0</v>
      </c>
      <c r="R112" s="93">
        <v>0</v>
      </c>
      <c r="S112" s="93">
        <v>0</v>
      </c>
      <c r="T112" s="93">
        <v>0</v>
      </c>
      <c r="U112" s="128">
        <v>0</v>
      </c>
    </row>
    <row r="113" spans="1:21" ht="30" x14ac:dyDescent="0.25">
      <c r="A113" s="30">
        <v>3268</v>
      </c>
      <c r="B113" s="37"/>
      <c r="C113" s="37" t="s">
        <v>67</v>
      </c>
      <c r="D113" s="50" t="s">
        <v>309</v>
      </c>
      <c r="E113" s="50" t="s">
        <v>310</v>
      </c>
      <c r="F113" s="50">
        <v>0</v>
      </c>
      <c r="G113" s="93">
        <v>0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0</v>
      </c>
      <c r="R113" s="93">
        <v>0</v>
      </c>
      <c r="S113" s="93">
        <v>0</v>
      </c>
      <c r="T113" s="93">
        <v>0</v>
      </c>
      <c r="U113" s="128">
        <v>0</v>
      </c>
    </row>
    <row r="114" spans="1:21" ht="60" x14ac:dyDescent="0.25">
      <c r="A114" s="30">
        <v>3356</v>
      </c>
      <c r="B114" s="37"/>
      <c r="C114" s="37" t="s">
        <v>67</v>
      </c>
      <c r="D114" s="50" t="s">
        <v>312</v>
      </c>
      <c r="E114" s="50" t="s">
        <v>313</v>
      </c>
      <c r="F114" s="50">
        <v>0</v>
      </c>
      <c r="G114" s="93">
        <v>0</v>
      </c>
      <c r="H114" s="93">
        <v>0</v>
      </c>
      <c r="I114" s="93">
        <v>0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0</v>
      </c>
      <c r="R114" s="93">
        <v>0</v>
      </c>
      <c r="S114" s="93">
        <v>0</v>
      </c>
      <c r="T114" s="93">
        <v>0</v>
      </c>
      <c r="U114" s="128">
        <v>0</v>
      </c>
    </row>
    <row r="115" spans="1:21" ht="60" x14ac:dyDescent="0.25">
      <c r="A115" s="30">
        <v>3479</v>
      </c>
      <c r="B115" s="37"/>
      <c r="C115" s="37" t="s">
        <v>67</v>
      </c>
      <c r="D115" s="50" t="s">
        <v>315</v>
      </c>
      <c r="E115" s="50" t="s">
        <v>316</v>
      </c>
      <c r="F115" s="50">
        <v>0</v>
      </c>
      <c r="G115" s="93">
        <v>0</v>
      </c>
      <c r="H115" s="93">
        <v>0</v>
      </c>
      <c r="I115" s="93">
        <v>0</v>
      </c>
      <c r="J115" s="93">
        <v>0</v>
      </c>
      <c r="K115" s="93">
        <v>0</v>
      </c>
      <c r="L115" s="93">
        <v>0</v>
      </c>
      <c r="M115" s="93">
        <v>0</v>
      </c>
      <c r="N115" s="93">
        <v>0.4</v>
      </c>
      <c r="O115" s="93">
        <v>0</v>
      </c>
      <c r="P115" s="93">
        <v>0.84699999999999998</v>
      </c>
      <c r="Q115" s="93">
        <v>0</v>
      </c>
      <c r="R115" s="93">
        <v>0</v>
      </c>
      <c r="S115" s="93">
        <v>0</v>
      </c>
      <c r="T115" s="93">
        <v>0</v>
      </c>
      <c r="U115" s="128" t="s">
        <v>317</v>
      </c>
    </row>
    <row r="116" spans="1:21" ht="45" x14ac:dyDescent="0.25">
      <c r="A116" s="30">
        <v>3481</v>
      </c>
      <c r="B116" s="37"/>
      <c r="C116" s="37" t="s">
        <v>67</v>
      </c>
      <c r="D116" s="50" t="s">
        <v>318</v>
      </c>
      <c r="E116" s="50" t="s">
        <v>319</v>
      </c>
      <c r="F116" s="50">
        <v>0</v>
      </c>
      <c r="G116" s="93">
        <v>0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0.63</v>
      </c>
      <c r="O116" s="93">
        <v>0</v>
      </c>
      <c r="P116" s="93">
        <v>0</v>
      </c>
      <c r="Q116" s="93">
        <v>0</v>
      </c>
      <c r="R116" s="93">
        <v>1.39</v>
      </c>
      <c r="S116" s="93">
        <v>0</v>
      </c>
      <c r="T116" s="93">
        <v>0</v>
      </c>
      <c r="U116" s="128" t="s">
        <v>320</v>
      </c>
    </row>
    <row r="117" spans="1:21" ht="60" x14ac:dyDescent="0.25">
      <c r="A117" s="30">
        <v>3495</v>
      </c>
      <c r="B117" s="37"/>
      <c r="C117" s="37" t="s">
        <v>67</v>
      </c>
      <c r="D117" s="50" t="s">
        <v>321</v>
      </c>
      <c r="E117" s="50" t="s">
        <v>322</v>
      </c>
      <c r="F117" s="50">
        <v>0</v>
      </c>
      <c r="G117" s="93">
        <v>0</v>
      </c>
      <c r="H117" s="93">
        <v>0</v>
      </c>
      <c r="I117" s="93">
        <v>0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0</v>
      </c>
      <c r="R117" s="93">
        <v>0</v>
      </c>
      <c r="S117" s="93">
        <v>0</v>
      </c>
      <c r="T117" s="93">
        <v>0</v>
      </c>
      <c r="U117" s="128">
        <v>0</v>
      </c>
    </row>
    <row r="118" spans="1:21" ht="30" x14ac:dyDescent="0.25">
      <c r="A118" s="30">
        <v>3501</v>
      </c>
      <c r="B118" s="37"/>
      <c r="C118" s="37" t="s">
        <v>67</v>
      </c>
      <c r="D118" s="50" t="s">
        <v>324</v>
      </c>
      <c r="E118" s="50" t="s">
        <v>325</v>
      </c>
      <c r="F118" s="50">
        <v>0</v>
      </c>
      <c r="G118" s="93">
        <v>0</v>
      </c>
      <c r="H118" s="93">
        <v>0</v>
      </c>
      <c r="I118" s="93">
        <v>0</v>
      </c>
      <c r="J118" s="93">
        <v>0</v>
      </c>
      <c r="K118" s="93">
        <v>0</v>
      </c>
      <c r="L118" s="93">
        <v>0</v>
      </c>
      <c r="M118" s="93">
        <v>0</v>
      </c>
      <c r="N118" s="93">
        <v>0</v>
      </c>
      <c r="O118" s="93">
        <v>0</v>
      </c>
      <c r="P118" s="93">
        <v>0</v>
      </c>
      <c r="Q118" s="93">
        <v>0</v>
      </c>
      <c r="R118" s="93">
        <v>0</v>
      </c>
      <c r="S118" s="93">
        <v>0</v>
      </c>
      <c r="T118" s="93">
        <v>0</v>
      </c>
      <c r="U118" s="128">
        <v>0</v>
      </c>
    </row>
    <row r="119" spans="1:21" ht="45" x14ac:dyDescent="0.25">
      <c r="A119" s="30">
        <v>3508</v>
      </c>
      <c r="B119" s="37"/>
      <c r="C119" s="37" t="s">
        <v>67</v>
      </c>
      <c r="D119" s="50" t="s">
        <v>326</v>
      </c>
      <c r="E119" s="50" t="s">
        <v>327</v>
      </c>
      <c r="F119" s="50">
        <v>0</v>
      </c>
      <c r="G119" s="93">
        <v>0</v>
      </c>
      <c r="H119" s="93">
        <v>0</v>
      </c>
      <c r="I119" s="93">
        <v>0</v>
      </c>
      <c r="J119" s="93">
        <v>0</v>
      </c>
      <c r="K119" s="93">
        <v>0</v>
      </c>
      <c r="L119" s="93">
        <v>0</v>
      </c>
      <c r="M119" s="93">
        <v>0</v>
      </c>
      <c r="N119" s="93">
        <v>0.4</v>
      </c>
      <c r="O119" s="93">
        <v>0</v>
      </c>
      <c r="P119" s="93">
        <v>0.253</v>
      </c>
      <c r="Q119" s="93">
        <v>0</v>
      </c>
      <c r="R119" s="93">
        <v>0.17799999999999999</v>
      </c>
      <c r="S119" s="93">
        <v>0</v>
      </c>
      <c r="T119" s="93">
        <v>0</v>
      </c>
      <c r="U119" s="128" t="s">
        <v>328</v>
      </c>
    </row>
    <row r="120" spans="1:21" ht="45" x14ac:dyDescent="0.25">
      <c r="A120" s="30">
        <v>3510</v>
      </c>
      <c r="B120" s="37"/>
      <c r="C120" s="37" t="s">
        <v>67</v>
      </c>
      <c r="D120" s="50" t="s">
        <v>329</v>
      </c>
      <c r="E120" s="50" t="s">
        <v>330</v>
      </c>
      <c r="F120" s="50">
        <v>0</v>
      </c>
      <c r="G120" s="93">
        <v>0</v>
      </c>
      <c r="H120" s="93">
        <v>0</v>
      </c>
      <c r="I120" s="93">
        <v>0</v>
      </c>
      <c r="J120" s="93">
        <v>0</v>
      </c>
      <c r="K120" s="93">
        <v>0</v>
      </c>
      <c r="L120" s="93">
        <v>0</v>
      </c>
      <c r="M120" s="93">
        <v>0</v>
      </c>
      <c r="N120" s="93">
        <v>0</v>
      </c>
      <c r="O120" s="93">
        <v>0</v>
      </c>
      <c r="P120" s="93">
        <v>0</v>
      </c>
      <c r="Q120" s="93">
        <v>0</v>
      </c>
      <c r="R120" s="93">
        <v>0</v>
      </c>
      <c r="S120" s="93">
        <v>0</v>
      </c>
      <c r="T120" s="93">
        <v>0</v>
      </c>
      <c r="U120" s="128">
        <v>0</v>
      </c>
    </row>
    <row r="121" spans="1:21" ht="45" x14ac:dyDescent="0.25">
      <c r="A121" s="30">
        <v>3546</v>
      </c>
      <c r="B121" s="37"/>
      <c r="C121" s="37" t="s">
        <v>67</v>
      </c>
      <c r="D121" s="50" t="s">
        <v>332</v>
      </c>
      <c r="E121" s="50" t="s">
        <v>333</v>
      </c>
      <c r="F121" s="50">
        <v>0</v>
      </c>
      <c r="G121" s="93">
        <v>0</v>
      </c>
      <c r="H121" s="93">
        <v>0</v>
      </c>
      <c r="I121" s="93">
        <v>0</v>
      </c>
      <c r="J121" s="93">
        <v>0</v>
      </c>
      <c r="K121" s="93">
        <v>0</v>
      </c>
      <c r="L121" s="93">
        <v>0</v>
      </c>
      <c r="M121" s="93">
        <v>0</v>
      </c>
      <c r="N121" s="93">
        <v>0</v>
      </c>
      <c r="O121" s="93">
        <v>0</v>
      </c>
      <c r="P121" s="93">
        <v>0</v>
      </c>
      <c r="Q121" s="93">
        <v>0</v>
      </c>
      <c r="R121" s="93">
        <v>0</v>
      </c>
      <c r="S121" s="93">
        <v>0</v>
      </c>
      <c r="T121" s="93">
        <v>0</v>
      </c>
      <c r="U121" s="128">
        <v>0</v>
      </c>
    </row>
    <row r="122" spans="1:21" ht="45" x14ac:dyDescent="0.25">
      <c r="A122" s="30">
        <v>3579</v>
      </c>
      <c r="B122" s="37"/>
      <c r="C122" s="37" t="s">
        <v>67</v>
      </c>
      <c r="D122" s="50" t="s">
        <v>335</v>
      </c>
      <c r="E122" s="50" t="s">
        <v>336</v>
      </c>
      <c r="F122" s="50">
        <v>0</v>
      </c>
      <c r="G122" s="93">
        <v>0</v>
      </c>
      <c r="H122" s="93">
        <v>0</v>
      </c>
      <c r="I122" s="93">
        <v>0</v>
      </c>
      <c r="J122" s="93">
        <v>0</v>
      </c>
      <c r="K122" s="93">
        <v>0</v>
      </c>
      <c r="L122" s="93">
        <v>0</v>
      </c>
      <c r="M122" s="93">
        <v>0</v>
      </c>
      <c r="N122" s="93">
        <v>0</v>
      </c>
      <c r="O122" s="93">
        <v>0</v>
      </c>
      <c r="P122" s="93">
        <v>0</v>
      </c>
      <c r="Q122" s="93">
        <v>0</v>
      </c>
      <c r="R122" s="93">
        <v>0</v>
      </c>
      <c r="S122" s="93">
        <v>0</v>
      </c>
      <c r="T122" s="93">
        <v>0</v>
      </c>
      <c r="U122" s="128">
        <v>0</v>
      </c>
    </row>
    <row r="123" spans="1:21" ht="30" x14ac:dyDescent="0.25">
      <c r="A123" s="30">
        <v>3630</v>
      </c>
      <c r="B123" s="37"/>
      <c r="C123" s="37" t="s">
        <v>67</v>
      </c>
      <c r="D123" s="50" t="s">
        <v>338</v>
      </c>
      <c r="E123" s="50" t="s">
        <v>339</v>
      </c>
      <c r="F123" s="50">
        <v>0</v>
      </c>
      <c r="G123" s="93">
        <v>0</v>
      </c>
      <c r="H123" s="93">
        <v>0</v>
      </c>
      <c r="I123" s="93">
        <v>0</v>
      </c>
      <c r="J123" s="93">
        <v>0</v>
      </c>
      <c r="K123" s="93">
        <v>0</v>
      </c>
      <c r="L123" s="93">
        <v>0</v>
      </c>
      <c r="M123" s="93">
        <v>0</v>
      </c>
      <c r="N123" s="93">
        <v>0</v>
      </c>
      <c r="O123" s="93">
        <v>0</v>
      </c>
      <c r="P123" s="93">
        <v>0</v>
      </c>
      <c r="Q123" s="93">
        <v>0</v>
      </c>
      <c r="R123" s="93">
        <v>0</v>
      </c>
      <c r="S123" s="93">
        <v>0</v>
      </c>
      <c r="T123" s="93">
        <v>0</v>
      </c>
      <c r="U123" s="128">
        <v>0</v>
      </c>
    </row>
    <row r="124" spans="1:21" ht="60" x14ac:dyDescent="0.25">
      <c r="A124" s="30">
        <v>4031</v>
      </c>
      <c r="B124" s="37"/>
      <c r="C124" s="37" t="s">
        <v>67</v>
      </c>
      <c r="D124" s="50" t="s">
        <v>340</v>
      </c>
      <c r="E124" s="50" t="s">
        <v>341</v>
      </c>
      <c r="F124" s="50">
        <v>0</v>
      </c>
      <c r="G124" s="93">
        <v>0</v>
      </c>
      <c r="H124" s="93">
        <v>0</v>
      </c>
      <c r="I124" s="93">
        <v>0</v>
      </c>
      <c r="J124" s="93">
        <v>0</v>
      </c>
      <c r="K124" s="93">
        <v>0</v>
      </c>
      <c r="L124" s="93">
        <v>0</v>
      </c>
      <c r="M124" s="93">
        <v>0</v>
      </c>
      <c r="N124" s="93">
        <v>1</v>
      </c>
      <c r="O124" s="93">
        <v>0</v>
      </c>
      <c r="P124" s="93">
        <v>8.0000000000000071E-3</v>
      </c>
      <c r="Q124" s="93">
        <v>0</v>
      </c>
      <c r="R124" s="93">
        <v>0.5</v>
      </c>
      <c r="S124" s="93">
        <v>0</v>
      </c>
      <c r="T124" s="93">
        <v>0</v>
      </c>
      <c r="U124" s="128" t="s">
        <v>342</v>
      </c>
    </row>
    <row r="125" spans="1:21" ht="30" x14ac:dyDescent="0.25">
      <c r="A125" s="30">
        <v>4034</v>
      </c>
      <c r="B125" s="37"/>
      <c r="C125" s="37" t="s">
        <v>67</v>
      </c>
      <c r="D125" s="50" t="s">
        <v>343</v>
      </c>
      <c r="E125" s="50" t="s">
        <v>344</v>
      </c>
      <c r="F125" s="50">
        <v>0</v>
      </c>
      <c r="G125" s="93">
        <v>0</v>
      </c>
      <c r="H125" s="93">
        <v>0</v>
      </c>
      <c r="I125" s="93">
        <v>0</v>
      </c>
      <c r="J125" s="93">
        <v>0</v>
      </c>
      <c r="K125" s="93">
        <v>0</v>
      </c>
      <c r="L125" s="93">
        <v>0</v>
      </c>
      <c r="M125" s="93">
        <v>0</v>
      </c>
      <c r="N125" s="93">
        <v>0</v>
      </c>
      <c r="O125" s="93">
        <v>0</v>
      </c>
      <c r="P125" s="93">
        <v>0</v>
      </c>
      <c r="Q125" s="93">
        <v>0</v>
      </c>
      <c r="R125" s="93">
        <v>0</v>
      </c>
      <c r="S125" s="93">
        <v>0</v>
      </c>
      <c r="T125" s="93">
        <v>0</v>
      </c>
      <c r="U125" s="128">
        <v>0</v>
      </c>
    </row>
    <row r="126" spans="1:21" ht="45" x14ac:dyDescent="0.25">
      <c r="A126" s="30">
        <v>4173</v>
      </c>
      <c r="B126" s="37"/>
      <c r="C126" s="37" t="s">
        <v>67</v>
      </c>
      <c r="D126" s="50" t="s">
        <v>346</v>
      </c>
      <c r="E126" s="50" t="s">
        <v>347</v>
      </c>
      <c r="F126" s="50">
        <v>0</v>
      </c>
      <c r="G126" s="93">
        <v>0</v>
      </c>
      <c r="H126" s="93">
        <v>0</v>
      </c>
      <c r="I126" s="93">
        <v>0</v>
      </c>
      <c r="J126" s="93">
        <v>0</v>
      </c>
      <c r="K126" s="93">
        <v>0</v>
      </c>
      <c r="L126" s="93">
        <v>0</v>
      </c>
      <c r="M126" s="93">
        <v>0</v>
      </c>
      <c r="N126" s="93">
        <v>0</v>
      </c>
      <c r="O126" s="93">
        <v>0</v>
      </c>
      <c r="P126" s="93">
        <v>0</v>
      </c>
      <c r="Q126" s="93">
        <v>0</v>
      </c>
      <c r="R126" s="93">
        <v>0</v>
      </c>
      <c r="S126" s="93">
        <v>0</v>
      </c>
      <c r="T126" s="93">
        <v>0</v>
      </c>
      <c r="U126" s="128">
        <v>0</v>
      </c>
    </row>
    <row r="127" spans="1:21" ht="30" x14ac:dyDescent="0.25">
      <c r="A127" s="30">
        <v>4196</v>
      </c>
      <c r="B127" s="37"/>
      <c r="C127" s="37" t="s">
        <v>67</v>
      </c>
      <c r="D127" s="50" t="s">
        <v>349</v>
      </c>
      <c r="E127" s="50" t="s">
        <v>350</v>
      </c>
      <c r="F127" s="50">
        <v>0</v>
      </c>
      <c r="G127" s="93">
        <v>0</v>
      </c>
      <c r="H127" s="93">
        <v>0</v>
      </c>
      <c r="I127" s="93">
        <v>0</v>
      </c>
      <c r="J127" s="93">
        <v>0</v>
      </c>
      <c r="K127" s="93">
        <v>0</v>
      </c>
      <c r="L127" s="93">
        <v>0</v>
      </c>
      <c r="M127" s="93">
        <v>0</v>
      </c>
      <c r="N127" s="93">
        <v>0</v>
      </c>
      <c r="O127" s="93">
        <v>0</v>
      </c>
      <c r="P127" s="93">
        <v>0</v>
      </c>
      <c r="Q127" s="93">
        <v>0</v>
      </c>
      <c r="R127" s="93">
        <v>0</v>
      </c>
      <c r="S127" s="93">
        <v>0</v>
      </c>
      <c r="T127" s="93">
        <v>0</v>
      </c>
      <c r="U127" s="128">
        <v>0</v>
      </c>
    </row>
    <row r="128" spans="1:21" ht="60" x14ac:dyDescent="0.25">
      <c r="A128" s="30">
        <v>4383</v>
      </c>
      <c r="B128" s="37"/>
      <c r="C128" s="37" t="s">
        <v>67</v>
      </c>
      <c r="D128" s="50" t="s">
        <v>352</v>
      </c>
      <c r="E128" s="50" t="s">
        <v>353</v>
      </c>
      <c r="F128" s="50">
        <v>0</v>
      </c>
      <c r="G128" s="93">
        <v>0</v>
      </c>
      <c r="H128" s="93">
        <v>0</v>
      </c>
      <c r="I128" s="93">
        <v>0</v>
      </c>
      <c r="J128" s="93">
        <v>0</v>
      </c>
      <c r="K128" s="93">
        <v>0</v>
      </c>
      <c r="L128" s="93">
        <v>0</v>
      </c>
      <c r="M128" s="93">
        <v>0</v>
      </c>
      <c r="N128" s="93">
        <v>0.63</v>
      </c>
      <c r="O128" s="93">
        <v>0</v>
      </c>
      <c r="P128" s="93">
        <v>1.0000000000000009E-2</v>
      </c>
      <c r="Q128" s="93">
        <v>0</v>
      </c>
      <c r="R128" s="93">
        <v>0.496</v>
      </c>
      <c r="S128" s="93">
        <v>0</v>
      </c>
      <c r="T128" s="93">
        <v>0</v>
      </c>
      <c r="U128" s="128" t="s">
        <v>354</v>
      </c>
    </row>
    <row r="129" spans="1:21" ht="45" x14ac:dyDescent="0.25">
      <c r="A129" s="30">
        <v>4384</v>
      </c>
      <c r="B129" s="37"/>
      <c r="C129" s="37" t="s">
        <v>67</v>
      </c>
      <c r="D129" s="50" t="s">
        <v>355</v>
      </c>
      <c r="E129" s="50" t="s">
        <v>356</v>
      </c>
      <c r="F129" s="50">
        <v>0</v>
      </c>
      <c r="G129" s="93">
        <v>0</v>
      </c>
      <c r="H129" s="93">
        <v>0</v>
      </c>
      <c r="I129" s="93">
        <v>0</v>
      </c>
      <c r="J129" s="93">
        <v>0</v>
      </c>
      <c r="K129" s="93">
        <v>0</v>
      </c>
      <c r="L129" s="93">
        <v>0</v>
      </c>
      <c r="M129" s="93">
        <v>0</v>
      </c>
      <c r="N129" s="93">
        <v>2</v>
      </c>
      <c r="O129" s="93">
        <v>0</v>
      </c>
      <c r="P129" s="93">
        <v>0</v>
      </c>
      <c r="Q129" s="93">
        <v>0</v>
      </c>
      <c r="R129" s="93">
        <v>1.44</v>
      </c>
      <c r="S129" s="93">
        <v>0</v>
      </c>
      <c r="T129" s="93">
        <v>0</v>
      </c>
      <c r="U129" s="128" t="s">
        <v>357</v>
      </c>
    </row>
    <row r="130" spans="1:21" ht="75" x14ac:dyDescent="0.25">
      <c r="A130" s="30">
        <v>2159</v>
      </c>
      <c r="B130" s="37"/>
      <c r="C130" s="37" t="s">
        <v>67</v>
      </c>
      <c r="D130" s="50" t="s">
        <v>358</v>
      </c>
      <c r="E130" s="50" t="s">
        <v>359</v>
      </c>
      <c r="F130" s="50">
        <v>0</v>
      </c>
      <c r="G130" s="93">
        <v>0</v>
      </c>
      <c r="H130" s="93">
        <v>0</v>
      </c>
      <c r="I130" s="93">
        <v>0</v>
      </c>
      <c r="J130" s="93">
        <v>0</v>
      </c>
      <c r="K130" s="93">
        <v>0</v>
      </c>
      <c r="L130" s="93">
        <v>0</v>
      </c>
      <c r="M130" s="93">
        <v>0</v>
      </c>
      <c r="N130" s="93">
        <v>0</v>
      </c>
      <c r="O130" s="93">
        <v>0</v>
      </c>
      <c r="P130" s="93">
        <v>0</v>
      </c>
      <c r="Q130" s="93">
        <v>0</v>
      </c>
      <c r="R130" s="93">
        <v>0</v>
      </c>
      <c r="S130" s="93">
        <v>0</v>
      </c>
      <c r="T130" s="93">
        <v>0</v>
      </c>
      <c r="U130" s="128">
        <v>0</v>
      </c>
    </row>
    <row r="131" spans="1:21" ht="120" x14ac:dyDescent="0.25">
      <c r="A131" s="30">
        <v>2590</v>
      </c>
      <c r="B131" s="37"/>
      <c r="C131" s="37" t="s">
        <v>67</v>
      </c>
      <c r="D131" s="50" t="s">
        <v>361</v>
      </c>
      <c r="E131" s="50" t="s">
        <v>362</v>
      </c>
      <c r="F131" s="50">
        <v>0</v>
      </c>
      <c r="G131" s="93">
        <v>0</v>
      </c>
      <c r="H131" s="93">
        <v>0</v>
      </c>
      <c r="I131" s="93">
        <v>0</v>
      </c>
      <c r="J131" s="93">
        <v>0</v>
      </c>
      <c r="K131" s="93">
        <v>0</v>
      </c>
      <c r="L131" s="93">
        <v>0</v>
      </c>
      <c r="M131" s="93">
        <v>0</v>
      </c>
      <c r="N131" s="93">
        <v>0</v>
      </c>
      <c r="O131" s="93">
        <v>0</v>
      </c>
      <c r="P131" s="93">
        <v>0</v>
      </c>
      <c r="Q131" s="93">
        <v>0</v>
      </c>
      <c r="R131" s="93">
        <v>0</v>
      </c>
      <c r="S131" s="93">
        <v>0</v>
      </c>
      <c r="T131" s="93">
        <v>0</v>
      </c>
      <c r="U131" s="128">
        <v>0</v>
      </c>
    </row>
    <row r="132" spans="1:21" ht="60" x14ac:dyDescent="0.25">
      <c r="A132" s="30">
        <v>2880</v>
      </c>
      <c r="B132" s="37"/>
      <c r="C132" s="37" t="s">
        <v>67</v>
      </c>
      <c r="D132" s="50" t="s">
        <v>364</v>
      </c>
      <c r="E132" s="50" t="s">
        <v>365</v>
      </c>
      <c r="F132" s="50">
        <v>0</v>
      </c>
      <c r="G132" s="93">
        <v>0</v>
      </c>
      <c r="H132" s="93">
        <v>0</v>
      </c>
      <c r="I132" s="93">
        <v>0</v>
      </c>
      <c r="J132" s="93">
        <v>0</v>
      </c>
      <c r="K132" s="93">
        <v>0</v>
      </c>
      <c r="L132" s="93">
        <v>0</v>
      </c>
      <c r="M132" s="93">
        <v>0</v>
      </c>
      <c r="N132" s="93">
        <v>0</v>
      </c>
      <c r="O132" s="93">
        <v>0</v>
      </c>
      <c r="P132" s="93">
        <v>0</v>
      </c>
      <c r="Q132" s="93">
        <v>0</v>
      </c>
      <c r="R132" s="93">
        <v>0</v>
      </c>
      <c r="S132" s="93">
        <v>0</v>
      </c>
      <c r="T132" s="93">
        <v>0</v>
      </c>
      <c r="U132" s="128">
        <v>0</v>
      </c>
    </row>
    <row r="133" spans="1:21" ht="30" x14ac:dyDescent="0.25">
      <c r="A133" s="30" t="s">
        <v>366</v>
      </c>
      <c r="B133" s="37"/>
      <c r="C133" s="37" t="s">
        <v>67</v>
      </c>
      <c r="D133" s="50" t="s">
        <v>367</v>
      </c>
      <c r="E133" s="50" t="s">
        <v>368</v>
      </c>
      <c r="F133" s="50">
        <v>0</v>
      </c>
      <c r="G133" s="93">
        <v>0</v>
      </c>
      <c r="H133" s="93">
        <v>0</v>
      </c>
      <c r="I133" s="93">
        <v>0</v>
      </c>
      <c r="J133" s="93">
        <v>0</v>
      </c>
      <c r="K133" s="93">
        <v>0</v>
      </c>
      <c r="L133" s="93">
        <v>0</v>
      </c>
      <c r="M133" s="93">
        <v>0</v>
      </c>
      <c r="N133" s="93">
        <v>0</v>
      </c>
      <c r="O133" s="93">
        <v>0</v>
      </c>
      <c r="P133" s="93">
        <v>0</v>
      </c>
      <c r="Q133" s="93">
        <v>0</v>
      </c>
      <c r="R133" s="93">
        <v>0</v>
      </c>
      <c r="S133" s="93">
        <v>0</v>
      </c>
      <c r="T133" s="93">
        <v>0</v>
      </c>
      <c r="U133" s="128">
        <v>0</v>
      </c>
    </row>
    <row r="134" spans="1:21" ht="60" x14ac:dyDescent="0.25">
      <c r="A134" s="30" t="s">
        <v>370</v>
      </c>
      <c r="B134" s="37"/>
      <c r="C134" s="37" t="s">
        <v>67</v>
      </c>
      <c r="D134" s="50" t="s">
        <v>371</v>
      </c>
      <c r="E134" s="50" t="s">
        <v>372</v>
      </c>
      <c r="F134" s="50">
        <v>0</v>
      </c>
      <c r="G134" s="93">
        <v>0</v>
      </c>
      <c r="H134" s="93">
        <v>0</v>
      </c>
      <c r="I134" s="93">
        <v>0</v>
      </c>
      <c r="J134" s="93">
        <v>0</v>
      </c>
      <c r="K134" s="93">
        <v>0</v>
      </c>
      <c r="L134" s="93">
        <v>0</v>
      </c>
      <c r="M134" s="93">
        <v>0</v>
      </c>
      <c r="N134" s="93">
        <v>0.25</v>
      </c>
      <c r="O134" s="93">
        <v>0</v>
      </c>
      <c r="P134" s="93">
        <v>0</v>
      </c>
      <c r="Q134" s="93">
        <v>0</v>
      </c>
      <c r="R134" s="93">
        <v>0.06</v>
      </c>
      <c r="S134" s="93">
        <v>0</v>
      </c>
      <c r="T134" s="93">
        <v>0</v>
      </c>
      <c r="U134" s="128" t="s">
        <v>373</v>
      </c>
    </row>
    <row r="135" spans="1:21" ht="45" x14ac:dyDescent="0.25">
      <c r="A135" s="30">
        <v>3800</v>
      </c>
      <c r="B135" s="37"/>
      <c r="C135" s="37" t="s">
        <v>67</v>
      </c>
      <c r="D135" s="50" t="s">
        <v>374</v>
      </c>
      <c r="E135" s="50" t="s">
        <v>375</v>
      </c>
      <c r="F135" s="50">
        <v>0</v>
      </c>
      <c r="G135" s="93">
        <v>0</v>
      </c>
      <c r="H135" s="93">
        <v>0</v>
      </c>
      <c r="I135" s="93">
        <v>0</v>
      </c>
      <c r="J135" s="93">
        <v>0</v>
      </c>
      <c r="K135" s="93">
        <v>0</v>
      </c>
      <c r="L135" s="93">
        <v>0</v>
      </c>
      <c r="M135" s="93">
        <v>0</v>
      </c>
      <c r="N135" s="93">
        <v>0</v>
      </c>
      <c r="O135" s="93">
        <v>0</v>
      </c>
      <c r="P135" s="93">
        <v>0</v>
      </c>
      <c r="Q135" s="93">
        <v>0</v>
      </c>
      <c r="R135" s="93">
        <v>0</v>
      </c>
      <c r="S135" s="93">
        <v>0</v>
      </c>
      <c r="T135" s="93">
        <v>0</v>
      </c>
      <c r="U135" s="128">
        <v>0</v>
      </c>
    </row>
    <row r="136" spans="1:21" ht="30" x14ac:dyDescent="0.25">
      <c r="A136" s="30" t="s">
        <v>377</v>
      </c>
      <c r="B136" s="37"/>
      <c r="C136" s="37" t="s">
        <v>67</v>
      </c>
      <c r="D136" s="50" t="s">
        <v>378</v>
      </c>
      <c r="E136" s="50" t="s">
        <v>379</v>
      </c>
      <c r="F136" s="50">
        <v>0</v>
      </c>
      <c r="G136" s="93">
        <v>0</v>
      </c>
      <c r="H136" s="93">
        <v>0</v>
      </c>
      <c r="I136" s="93">
        <v>0</v>
      </c>
      <c r="J136" s="93">
        <v>0</v>
      </c>
      <c r="K136" s="93">
        <v>0</v>
      </c>
      <c r="L136" s="93">
        <v>0</v>
      </c>
      <c r="M136" s="93">
        <v>0</v>
      </c>
      <c r="N136" s="93">
        <v>0</v>
      </c>
      <c r="O136" s="93">
        <v>0</v>
      </c>
      <c r="P136" s="93">
        <v>0</v>
      </c>
      <c r="Q136" s="93">
        <v>0</v>
      </c>
      <c r="R136" s="93">
        <v>0</v>
      </c>
      <c r="S136" s="93">
        <v>0</v>
      </c>
      <c r="T136" s="93">
        <v>0</v>
      </c>
      <c r="U136" s="128">
        <v>0</v>
      </c>
    </row>
    <row r="137" spans="1:21" ht="45" x14ac:dyDescent="0.25">
      <c r="A137" s="30" t="s">
        <v>381</v>
      </c>
      <c r="B137" s="37"/>
      <c r="C137" s="37" t="s">
        <v>67</v>
      </c>
      <c r="D137" s="50" t="s">
        <v>382</v>
      </c>
      <c r="E137" s="50" t="s">
        <v>383</v>
      </c>
      <c r="F137" s="50">
        <v>0</v>
      </c>
      <c r="G137" s="93">
        <v>0</v>
      </c>
      <c r="H137" s="93">
        <v>0</v>
      </c>
      <c r="I137" s="93">
        <v>0</v>
      </c>
      <c r="J137" s="93">
        <v>0</v>
      </c>
      <c r="K137" s="93">
        <v>0</v>
      </c>
      <c r="L137" s="93">
        <v>0</v>
      </c>
      <c r="M137" s="93">
        <v>0</v>
      </c>
      <c r="N137" s="93">
        <v>0</v>
      </c>
      <c r="O137" s="93">
        <v>0</v>
      </c>
      <c r="P137" s="93">
        <v>0</v>
      </c>
      <c r="Q137" s="93">
        <v>0</v>
      </c>
      <c r="R137" s="93">
        <v>0</v>
      </c>
      <c r="S137" s="93">
        <v>0</v>
      </c>
      <c r="T137" s="93">
        <v>0</v>
      </c>
      <c r="U137" s="128">
        <v>0</v>
      </c>
    </row>
    <row r="138" spans="1:21" ht="45" x14ac:dyDescent="0.25">
      <c r="A138" s="30" t="s">
        <v>384</v>
      </c>
      <c r="B138" s="37"/>
      <c r="C138" s="37" t="s">
        <v>67</v>
      </c>
      <c r="D138" s="50" t="s">
        <v>385</v>
      </c>
      <c r="E138" s="50" t="s">
        <v>386</v>
      </c>
      <c r="F138" s="50">
        <v>0</v>
      </c>
      <c r="G138" s="93">
        <v>0</v>
      </c>
      <c r="H138" s="93">
        <v>0</v>
      </c>
      <c r="I138" s="93">
        <v>0</v>
      </c>
      <c r="J138" s="93">
        <v>0</v>
      </c>
      <c r="K138" s="93">
        <v>0</v>
      </c>
      <c r="L138" s="93">
        <v>0</v>
      </c>
      <c r="M138" s="93">
        <v>0</v>
      </c>
      <c r="N138" s="93">
        <v>0</v>
      </c>
      <c r="O138" s="93">
        <v>0</v>
      </c>
      <c r="P138" s="93">
        <v>0</v>
      </c>
      <c r="Q138" s="93">
        <v>0</v>
      </c>
      <c r="R138" s="93">
        <v>0</v>
      </c>
      <c r="S138" s="93">
        <v>0</v>
      </c>
      <c r="T138" s="93">
        <v>0</v>
      </c>
      <c r="U138" s="128">
        <v>0</v>
      </c>
    </row>
    <row r="139" spans="1:21" ht="45" x14ac:dyDescent="0.25">
      <c r="A139" s="30">
        <v>4570</v>
      </c>
      <c r="B139" s="37"/>
      <c r="C139" s="37" t="s">
        <v>67</v>
      </c>
      <c r="D139" s="50" t="s">
        <v>388</v>
      </c>
      <c r="E139" s="50" t="s">
        <v>389</v>
      </c>
      <c r="F139" s="50">
        <v>0</v>
      </c>
      <c r="G139" s="93">
        <v>0</v>
      </c>
      <c r="H139" s="93">
        <v>0</v>
      </c>
      <c r="I139" s="93">
        <v>0</v>
      </c>
      <c r="J139" s="93">
        <v>0</v>
      </c>
      <c r="K139" s="93">
        <v>0</v>
      </c>
      <c r="L139" s="93">
        <v>0</v>
      </c>
      <c r="M139" s="93">
        <v>0</v>
      </c>
      <c r="N139" s="93">
        <v>0</v>
      </c>
      <c r="O139" s="93">
        <v>0</v>
      </c>
      <c r="P139" s="93">
        <v>0</v>
      </c>
      <c r="Q139" s="93">
        <v>0</v>
      </c>
      <c r="R139" s="93">
        <v>0</v>
      </c>
      <c r="S139" s="93">
        <v>0</v>
      </c>
      <c r="T139" s="93">
        <v>0</v>
      </c>
      <c r="U139" s="128">
        <v>0</v>
      </c>
    </row>
    <row r="140" spans="1:21" ht="45" x14ac:dyDescent="0.25">
      <c r="A140" s="30" t="s">
        <v>390</v>
      </c>
      <c r="B140" s="37"/>
      <c r="C140" s="37" t="s">
        <v>67</v>
      </c>
      <c r="D140" s="50" t="s">
        <v>391</v>
      </c>
      <c r="E140" s="50" t="s">
        <v>392</v>
      </c>
      <c r="F140" s="50">
        <v>0</v>
      </c>
      <c r="G140" s="93">
        <v>0</v>
      </c>
      <c r="H140" s="93">
        <v>0</v>
      </c>
      <c r="I140" s="93">
        <v>0</v>
      </c>
      <c r="J140" s="93">
        <v>0</v>
      </c>
      <c r="K140" s="93">
        <v>0</v>
      </c>
      <c r="L140" s="93">
        <v>0</v>
      </c>
      <c r="M140" s="93">
        <v>0</v>
      </c>
      <c r="N140" s="93">
        <v>0</v>
      </c>
      <c r="O140" s="93">
        <v>0</v>
      </c>
      <c r="P140" s="93">
        <v>0</v>
      </c>
      <c r="Q140" s="93">
        <v>0</v>
      </c>
      <c r="R140" s="93">
        <v>0</v>
      </c>
      <c r="S140" s="93">
        <v>0</v>
      </c>
      <c r="T140" s="93">
        <v>0</v>
      </c>
      <c r="U140" s="128">
        <v>0</v>
      </c>
    </row>
    <row r="141" spans="1:21" ht="30" x14ac:dyDescent="0.25">
      <c r="A141" s="137"/>
      <c r="B141" s="37"/>
      <c r="C141" s="37" t="s">
        <v>393</v>
      </c>
      <c r="D141" s="38" t="s">
        <v>394</v>
      </c>
      <c r="E141" s="50" t="s">
        <v>38</v>
      </c>
      <c r="F141" s="50">
        <v>0</v>
      </c>
      <c r="G141" s="93">
        <v>0</v>
      </c>
      <c r="H141" s="93">
        <v>0</v>
      </c>
      <c r="I141" s="93">
        <v>0</v>
      </c>
      <c r="J141" s="93">
        <v>0</v>
      </c>
      <c r="K141" s="93">
        <v>9.8999999999999991E-2</v>
      </c>
      <c r="L141" s="93">
        <v>0</v>
      </c>
      <c r="M141" s="93">
        <v>0</v>
      </c>
      <c r="N141" s="93">
        <v>0</v>
      </c>
      <c r="O141" s="93">
        <v>0</v>
      </c>
      <c r="P141" s="93">
        <v>3.400000000000003E-2</v>
      </c>
      <c r="Q141" s="93">
        <v>0</v>
      </c>
      <c r="R141" s="93">
        <v>0.59499999999999997</v>
      </c>
      <c r="S141" s="93">
        <v>0</v>
      </c>
      <c r="T141" s="93">
        <v>0</v>
      </c>
      <c r="U141" s="128">
        <v>0</v>
      </c>
    </row>
    <row r="142" spans="1:21" ht="60" x14ac:dyDescent="0.25">
      <c r="A142" s="137"/>
      <c r="B142" s="37"/>
      <c r="C142" s="37" t="s">
        <v>395</v>
      </c>
      <c r="D142" s="38" t="s">
        <v>396</v>
      </c>
      <c r="E142" s="50" t="s">
        <v>38</v>
      </c>
      <c r="F142" s="50">
        <v>0</v>
      </c>
      <c r="G142" s="93">
        <v>0</v>
      </c>
      <c r="H142" s="93">
        <v>0</v>
      </c>
      <c r="I142" s="93">
        <v>0</v>
      </c>
      <c r="J142" s="93">
        <v>0</v>
      </c>
      <c r="K142" s="93">
        <v>9.8999999999999991E-2</v>
      </c>
      <c r="L142" s="93">
        <v>0</v>
      </c>
      <c r="M142" s="93">
        <v>0</v>
      </c>
      <c r="N142" s="93">
        <v>0</v>
      </c>
      <c r="O142" s="93">
        <v>0</v>
      </c>
      <c r="P142" s="93">
        <v>3.400000000000003E-2</v>
      </c>
      <c r="Q142" s="93">
        <v>0</v>
      </c>
      <c r="R142" s="93">
        <v>0.59499999999999997</v>
      </c>
      <c r="S142" s="93">
        <v>0</v>
      </c>
      <c r="T142" s="93">
        <v>0</v>
      </c>
      <c r="U142" s="128">
        <v>0</v>
      </c>
    </row>
    <row r="143" spans="1:21" ht="30" x14ac:dyDescent="0.25">
      <c r="A143" s="30">
        <v>3605</v>
      </c>
      <c r="B143" s="37"/>
      <c r="C143" s="37" t="s">
        <v>395</v>
      </c>
      <c r="D143" s="50" t="s">
        <v>397</v>
      </c>
      <c r="E143" s="50" t="s">
        <v>398</v>
      </c>
      <c r="F143" s="50">
        <v>0</v>
      </c>
      <c r="G143" s="93">
        <v>0</v>
      </c>
      <c r="H143" s="93">
        <v>0</v>
      </c>
      <c r="I143" s="93">
        <v>0</v>
      </c>
      <c r="J143" s="93">
        <v>0</v>
      </c>
      <c r="K143" s="93">
        <v>0</v>
      </c>
      <c r="L143" s="93">
        <v>0</v>
      </c>
      <c r="M143" s="93">
        <v>0</v>
      </c>
      <c r="N143" s="93">
        <v>0</v>
      </c>
      <c r="O143" s="93">
        <v>0</v>
      </c>
      <c r="P143" s="93">
        <v>0</v>
      </c>
      <c r="Q143" s="93">
        <v>0</v>
      </c>
      <c r="R143" s="93">
        <v>0</v>
      </c>
      <c r="S143" s="93">
        <v>0</v>
      </c>
      <c r="T143" s="93">
        <v>0</v>
      </c>
      <c r="U143" s="128">
        <v>0</v>
      </c>
    </row>
    <row r="144" spans="1:21" ht="30" x14ac:dyDescent="0.25">
      <c r="A144" s="30">
        <v>4026</v>
      </c>
      <c r="B144" s="37"/>
      <c r="C144" s="37" t="s">
        <v>395</v>
      </c>
      <c r="D144" s="50" t="s">
        <v>400</v>
      </c>
      <c r="E144" s="50" t="s">
        <v>401</v>
      </c>
      <c r="F144" s="50">
        <v>0</v>
      </c>
      <c r="G144" s="93">
        <v>0</v>
      </c>
      <c r="H144" s="93">
        <v>0</v>
      </c>
      <c r="I144" s="93">
        <v>0</v>
      </c>
      <c r="J144" s="93">
        <v>0</v>
      </c>
      <c r="K144" s="93">
        <v>0</v>
      </c>
      <c r="L144" s="93">
        <v>0</v>
      </c>
      <c r="M144" s="93">
        <v>0</v>
      </c>
      <c r="N144" s="93">
        <v>0</v>
      </c>
      <c r="O144" s="93">
        <v>0</v>
      </c>
      <c r="P144" s="93">
        <v>0</v>
      </c>
      <c r="Q144" s="93">
        <v>0</v>
      </c>
      <c r="R144" s="93">
        <v>0</v>
      </c>
      <c r="S144" s="93">
        <v>0</v>
      </c>
      <c r="T144" s="93">
        <v>0</v>
      </c>
      <c r="U144" s="128">
        <v>0</v>
      </c>
    </row>
    <row r="145" spans="1:21" ht="75" x14ac:dyDescent="0.25">
      <c r="A145" s="30">
        <v>2619</v>
      </c>
      <c r="B145" s="37"/>
      <c r="C145" s="37" t="s">
        <v>395</v>
      </c>
      <c r="D145" s="50" t="s">
        <v>403</v>
      </c>
      <c r="E145" s="50" t="s">
        <v>404</v>
      </c>
      <c r="F145" s="50">
        <v>0</v>
      </c>
      <c r="G145" s="93">
        <v>0</v>
      </c>
      <c r="H145" s="93">
        <v>0</v>
      </c>
      <c r="I145" s="93">
        <v>0</v>
      </c>
      <c r="J145" s="93">
        <v>0</v>
      </c>
      <c r="K145" s="93">
        <v>0</v>
      </c>
      <c r="L145" s="93">
        <v>0</v>
      </c>
      <c r="M145" s="93">
        <v>0</v>
      </c>
      <c r="N145" s="93">
        <v>0</v>
      </c>
      <c r="O145" s="93">
        <v>0</v>
      </c>
      <c r="P145" s="93">
        <v>0</v>
      </c>
      <c r="Q145" s="93">
        <v>0</v>
      </c>
      <c r="R145" s="93">
        <v>0</v>
      </c>
      <c r="S145" s="93">
        <v>0</v>
      </c>
      <c r="T145" s="93">
        <v>0</v>
      </c>
      <c r="U145" s="128">
        <v>0</v>
      </c>
    </row>
    <row r="146" spans="1:21" ht="30" x14ac:dyDescent="0.25">
      <c r="A146" s="30">
        <v>2910</v>
      </c>
      <c r="B146" s="37"/>
      <c r="C146" s="37" t="s">
        <v>395</v>
      </c>
      <c r="D146" s="50" t="s">
        <v>406</v>
      </c>
      <c r="E146" s="50" t="s">
        <v>407</v>
      </c>
      <c r="F146" s="50">
        <v>0</v>
      </c>
      <c r="G146" s="93">
        <v>0</v>
      </c>
      <c r="H146" s="93">
        <v>0</v>
      </c>
      <c r="I146" s="93">
        <v>0</v>
      </c>
      <c r="J146" s="93">
        <v>0</v>
      </c>
      <c r="K146" s="93">
        <v>0</v>
      </c>
      <c r="L146" s="93">
        <v>0</v>
      </c>
      <c r="M146" s="93">
        <v>0</v>
      </c>
      <c r="N146" s="93">
        <v>0</v>
      </c>
      <c r="O146" s="93">
        <v>0</v>
      </c>
      <c r="P146" s="93">
        <v>0</v>
      </c>
      <c r="Q146" s="93">
        <v>0</v>
      </c>
      <c r="R146" s="93">
        <v>0</v>
      </c>
      <c r="S146" s="93">
        <v>0</v>
      </c>
      <c r="T146" s="93">
        <v>0</v>
      </c>
      <c r="U146" s="128">
        <v>0</v>
      </c>
    </row>
    <row r="147" spans="1:21" ht="30" x14ac:dyDescent="0.25">
      <c r="A147" s="30">
        <v>1321</v>
      </c>
      <c r="B147" s="37"/>
      <c r="C147" s="37" t="s">
        <v>395</v>
      </c>
      <c r="D147" s="50" t="s">
        <v>409</v>
      </c>
      <c r="E147" s="50" t="s">
        <v>410</v>
      </c>
      <c r="F147" s="50">
        <v>0</v>
      </c>
      <c r="G147" s="93">
        <v>0</v>
      </c>
      <c r="H147" s="93">
        <v>0</v>
      </c>
      <c r="I147" s="93">
        <v>0</v>
      </c>
      <c r="J147" s="93">
        <v>0</v>
      </c>
      <c r="K147" s="93">
        <v>0</v>
      </c>
      <c r="L147" s="93">
        <v>0</v>
      </c>
      <c r="M147" s="93">
        <v>0</v>
      </c>
      <c r="N147" s="93">
        <v>0</v>
      </c>
      <c r="O147" s="93">
        <v>0</v>
      </c>
      <c r="P147" s="93">
        <v>0</v>
      </c>
      <c r="Q147" s="93">
        <v>0</v>
      </c>
      <c r="R147" s="93">
        <v>0</v>
      </c>
      <c r="S147" s="93">
        <v>0</v>
      </c>
      <c r="T147" s="93">
        <v>0</v>
      </c>
      <c r="U147" s="128">
        <v>0</v>
      </c>
    </row>
    <row r="148" spans="1:21" ht="45" x14ac:dyDescent="0.25">
      <c r="A148" s="30">
        <v>1487</v>
      </c>
      <c r="B148" s="37"/>
      <c r="C148" s="37" t="s">
        <v>395</v>
      </c>
      <c r="D148" s="50" t="s">
        <v>411</v>
      </c>
      <c r="E148" s="50" t="s">
        <v>412</v>
      </c>
      <c r="F148" s="50">
        <v>0</v>
      </c>
      <c r="G148" s="93">
        <v>0</v>
      </c>
      <c r="H148" s="93">
        <v>0</v>
      </c>
      <c r="I148" s="93">
        <v>0</v>
      </c>
      <c r="J148" s="93">
        <v>0</v>
      </c>
      <c r="K148" s="93">
        <v>9.8999999999999991E-2</v>
      </c>
      <c r="L148" s="93">
        <v>0</v>
      </c>
      <c r="M148" s="93">
        <v>0</v>
      </c>
      <c r="N148" s="93">
        <v>0</v>
      </c>
      <c r="O148" s="93">
        <v>0</v>
      </c>
      <c r="P148" s="93">
        <v>0</v>
      </c>
      <c r="Q148" s="93">
        <v>0</v>
      </c>
      <c r="R148" s="93">
        <v>0</v>
      </c>
      <c r="S148" s="93">
        <v>0</v>
      </c>
      <c r="T148" s="93">
        <v>0</v>
      </c>
      <c r="U148" s="128" t="s">
        <v>413</v>
      </c>
    </row>
    <row r="149" spans="1:21" ht="45" x14ac:dyDescent="0.25">
      <c r="A149" s="30">
        <v>2305</v>
      </c>
      <c r="B149" s="37"/>
      <c r="C149" s="37" t="s">
        <v>395</v>
      </c>
      <c r="D149" s="50" t="s">
        <v>414</v>
      </c>
      <c r="E149" s="50" t="s">
        <v>415</v>
      </c>
      <c r="F149" s="50">
        <v>0</v>
      </c>
      <c r="G149" s="93">
        <v>0</v>
      </c>
      <c r="H149" s="93">
        <v>0</v>
      </c>
      <c r="I149" s="93">
        <v>0</v>
      </c>
      <c r="J149" s="93">
        <v>0</v>
      </c>
      <c r="K149" s="93">
        <v>0</v>
      </c>
      <c r="L149" s="93">
        <v>0</v>
      </c>
      <c r="M149" s="93">
        <v>0</v>
      </c>
      <c r="N149" s="93">
        <v>0</v>
      </c>
      <c r="O149" s="93">
        <v>0</v>
      </c>
      <c r="P149" s="93">
        <v>3.400000000000003E-2</v>
      </c>
      <c r="Q149" s="93">
        <v>0</v>
      </c>
      <c r="R149" s="93">
        <v>0.59499999999999997</v>
      </c>
      <c r="S149" s="93">
        <v>0</v>
      </c>
      <c r="T149" s="93">
        <v>0</v>
      </c>
      <c r="U149" s="128" t="s">
        <v>416</v>
      </c>
    </row>
    <row r="150" spans="1:21" ht="45" x14ac:dyDescent="0.25">
      <c r="A150" s="30">
        <v>2592</v>
      </c>
      <c r="B150" s="37"/>
      <c r="C150" s="37" t="s">
        <v>395</v>
      </c>
      <c r="D150" s="50" t="s">
        <v>417</v>
      </c>
      <c r="E150" s="50" t="s">
        <v>418</v>
      </c>
      <c r="F150" s="50">
        <v>0</v>
      </c>
      <c r="G150" s="93">
        <v>0</v>
      </c>
      <c r="H150" s="93">
        <v>0</v>
      </c>
      <c r="I150" s="93">
        <v>0</v>
      </c>
      <c r="J150" s="93">
        <v>0</v>
      </c>
      <c r="K150" s="93">
        <v>0</v>
      </c>
      <c r="L150" s="93">
        <v>0</v>
      </c>
      <c r="M150" s="93">
        <v>0</v>
      </c>
      <c r="N150" s="93">
        <v>0</v>
      </c>
      <c r="O150" s="93">
        <v>0</v>
      </c>
      <c r="P150" s="93">
        <v>0</v>
      </c>
      <c r="Q150" s="93">
        <v>0</v>
      </c>
      <c r="R150" s="93">
        <v>0</v>
      </c>
      <c r="S150" s="93">
        <v>0</v>
      </c>
      <c r="T150" s="93">
        <v>0</v>
      </c>
      <c r="U150" s="128">
        <v>0</v>
      </c>
    </row>
    <row r="151" spans="1:21" ht="45" x14ac:dyDescent="0.25">
      <c r="A151" s="30">
        <v>2988</v>
      </c>
      <c r="B151" s="37"/>
      <c r="C151" s="37" t="s">
        <v>395</v>
      </c>
      <c r="D151" s="50" t="s">
        <v>420</v>
      </c>
      <c r="E151" s="50" t="s">
        <v>421</v>
      </c>
      <c r="F151" s="50">
        <v>0</v>
      </c>
      <c r="G151" s="93">
        <v>0</v>
      </c>
      <c r="H151" s="93">
        <v>0</v>
      </c>
      <c r="I151" s="93">
        <v>0</v>
      </c>
      <c r="J151" s="93">
        <v>0</v>
      </c>
      <c r="K151" s="93">
        <v>0</v>
      </c>
      <c r="L151" s="93">
        <v>0</v>
      </c>
      <c r="M151" s="93">
        <v>0</v>
      </c>
      <c r="N151" s="93">
        <v>0</v>
      </c>
      <c r="O151" s="93">
        <v>0</v>
      </c>
      <c r="P151" s="93">
        <v>0</v>
      </c>
      <c r="Q151" s="93">
        <v>0</v>
      </c>
      <c r="R151" s="93">
        <v>0</v>
      </c>
      <c r="S151" s="93">
        <v>0</v>
      </c>
      <c r="T151" s="93">
        <v>0</v>
      </c>
      <c r="U151" s="128">
        <v>0</v>
      </c>
    </row>
    <row r="152" spans="1:21" ht="39.75" customHeight="1" x14ac:dyDescent="0.25">
      <c r="A152" s="138"/>
      <c r="B152" s="37"/>
      <c r="C152" s="37" t="s">
        <v>423</v>
      </c>
      <c r="D152" s="38" t="s">
        <v>424</v>
      </c>
      <c r="E152" s="50" t="s">
        <v>38</v>
      </c>
      <c r="F152" s="50">
        <v>0</v>
      </c>
      <c r="G152" s="93">
        <v>0</v>
      </c>
      <c r="H152" s="93">
        <v>0</v>
      </c>
      <c r="I152" s="93">
        <v>0</v>
      </c>
      <c r="J152" s="93">
        <v>0</v>
      </c>
      <c r="K152" s="93">
        <v>0</v>
      </c>
      <c r="L152" s="93">
        <v>0</v>
      </c>
      <c r="M152" s="93">
        <v>0</v>
      </c>
      <c r="N152" s="93">
        <v>0</v>
      </c>
      <c r="O152" s="93">
        <v>0</v>
      </c>
      <c r="P152" s="93">
        <v>0</v>
      </c>
      <c r="Q152" s="93">
        <v>0</v>
      </c>
      <c r="R152" s="93">
        <v>0</v>
      </c>
      <c r="S152" s="93">
        <v>0</v>
      </c>
      <c r="T152" s="93">
        <v>0</v>
      </c>
      <c r="U152" s="128">
        <v>0</v>
      </c>
    </row>
    <row r="153" spans="1:21" ht="30" x14ac:dyDescent="0.25">
      <c r="A153" s="138"/>
      <c r="B153" s="37"/>
      <c r="C153" s="37" t="s">
        <v>425</v>
      </c>
      <c r="D153" s="38" t="s">
        <v>426</v>
      </c>
      <c r="E153" s="50" t="s">
        <v>38</v>
      </c>
      <c r="F153" s="50">
        <v>0</v>
      </c>
      <c r="G153" s="93">
        <v>0</v>
      </c>
      <c r="H153" s="93">
        <v>0</v>
      </c>
      <c r="I153" s="93">
        <v>0</v>
      </c>
      <c r="J153" s="93">
        <v>0</v>
      </c>
      <c r="K153" s="93">
        <v>0</v>
      </c>
      <c r="L153" s="93">
        <v>0</v>
      </c>
      <c r="M153" s="93">
        <v>0</v>
      </c>
      <c r="N153" s="93">
        <v>0</v>
      </c>
      <c r="O153" s="93">
        <v>0</v>
      </c>
      <c r="P153" s="93">
        <v>0</v>
      </c>
      <c r="Q153" s="93">
        <v>0</v>
      </c>
      <c r="R153" s="93">
        <v>0</v>
      </c>
      <c r="S153" s="93">
        <v>0</v>
      </c>
      <c r="T153" s="93">
        <v>0</v>
      </c>
      <c r="U153" s="128">
        <v>0</v>
      </c>
    </row>
    <row r="154" spans="1:21" ht="90" x14ac:dyDescent="0.25">
      <c r="A154" s="138"/>
      <c r="B154" s="37"/>
      <c r="C154" s="37" t="s">
        <v>427</v>
      </c>
      <c r="D154" s="38" t="s">
        <v>428</v>
      </c>
      <c r="E154" s="50" t="s">
        <v>38</v>
      </c>
      <c r="F154" s="50">
        <v>0</v>
      </c>
      <c r="G154" s="93">
        <v>0</v>
      </c>
      <c r="H154" s="93">
        <v>0</v>
      </c>
      <c r="I154" s="93">
        <v>0</v>
      </c>
      <c r="J154" s="93">
        <v>0</v>
      </c>
      <c r="K154" s="93">
        <v>0</v>
      </c>
      <c r="L154" s="93">
        <v>0</v>
      </c>
      <c r="M154" s="93">
        <v>0</v>
      </c>
      <c r="N154" s="93">
        <v>0</v>
      </c>
      <c r="O154" s="93">
        <v>0</v>
      </c>
      <c r="P154" s="93">
        <v>0</v>
      </c>
      <c r="Q154" s="93">
        <v>0</v>
      </c>
      <c r="R154" s="93">
        <v>0</v>
      </c>
      <c r="S154" s="93">
        <v>0</v>
      </c>
      <c r="T154" s="93">
        <v>0</v>
      </c>
      <c r="U154" s="128">
        <v>0</v>
      </c>
    </row>
    <row r="155" spans="1:21" ht="60" x14ac:dyDescent="0.25">
      <c r="A155" s="30" t="s">
        <v>429</v>
      </c>
      <c r="B155" s="37"/>
      <c r="C155" s="37" t="s">
        <v>427</v>
      </c>
      <c r="D155" s="50" t="s">
        <v>430</v>
      </c>
      <c r="E155" s="50" t="s">
        <v>431</v>
      </c>
      <c r="F155" s="50" t="s">
        <v>426</v>
      </c>
      <c r="G155" s="93">
        <v>0</v>
      </c>
      <c r="H155" s="93">
        <v>0</v>
      </c>
      <c r="I155" s="93">
        <v>0</v>
      </c>
      <c r="J155" s="93">
        <v>0</v>
      </c>
      <c r="K155" s="93">
        <v>0</v>
      </c>
      <c r="L155" s="93">
        <v>0</v>
      </c>
      <c r="M155" s="93">
        <v>0</v>
      </c>
      <c r="N155" s="93">
        <v>0</v>
      </c>
      <c r="O155" s="93">
        <v>0</v>
      </c>
      <c r="P155" s="93">
        <v>0</v>
      </c>
      <c r="Q155" s="93">
        <v>0</v>
      </c>
      <c r="R155" s="93">
        <v>0</v>
      </c>
      <c r="S155" s="93">
        <v>0</v>
      </c>
      <c r="T155" s="93">
        <v>0</v>
      </c>
      <c r="U155" s="128">
        <v>0</v>
      </c>
    </row>
    <row r="156" spans="1:21" ht="30" x14ac:dyDescent="0.25">
      <c r="A156" s="30" t="s">
        <v>433</v>
      </c>
      <c r="B156" s="37"/>
      <c r="C156" s="37" t="s">
        <v>427</v>
      </c>
      <c r="D156" s="50" t="s">
        <v>434</v>
      </c>
      <c r="E156" s="50" t="s">
        <v>435</v>
      </c>
      <c r="F156" s="50">
        <v>0</v>
      </c>
      <c r="G156" s="93">
        <v>0</v>
      </c>
      <c r="H156" s="93">
        <v>0</v>
      </c>
      <c r="I156" s="93">
        <v>0</v>
      </c>
      <c r="J156" s="93">
        <v>0</v>
      </c>
      <c r="K156" s="93">
        <v>0</v>
      </c>
      <c r="L156" s="93">
        <v>0</v>
      </c>
      <c r="M156" s="93">
        <v>0</v>
      </c>
      <c r="N156" s="93">
        <v>0</v>
      </c>
      <c r="O156" s="93">
        <v>0</v>
      </c>
      <c r="P156" s="93">
        <v>0</v>
      </c>
      <c r="Q156" s="93">
        <v>0</v>
      </c>
      <c r="R156" s="93">
        <v>0</v>
      </c>
      <c r="S156" s="93">
        <v>0</v>
      </c>
      <c r="T156" s="93">
        <v>0</v>
      </c>
      <c r="U156" s="128">
        <v>0</v>
      </c>
    </row>
    <row r="157" spans="1:21" x14ac:dyDescent="0.25">
      <c r="A157" s="138"/>
      <c r="B157" s="37"/>
      <c r="C157" s="37" t="s">
        <v>427</v>
      </c>
      <c r="D157" s="38" t="s">
        <v>437</v>
      </c>
      <c r="E157" s="50" t="s">
        <v>38</v>
      </c>
      <c r="F157" s="50">
        <v>0</v>
      </c>
      <c r="G157" s="93">
        <v>0</v>
      </c>
      <c r="H157" s="93">
        <v>0</v>
      </c>
      <c r="I157" s="93">
        <v>0</v>
      </c>
      <c r="J157" s="93">
        <v>0</v>
      </c>
      <c r="K157" s="93">
        <v>0</v>
      </c>
      <c r="L157" s="93">
        <v>0</v>
      </c>
      <c r="M157" s="93">
        <v>0</v>
      </c>
      <c r="N157" s="93">
        <v>0</v>
      </c>
      <c r="O157" s="93">
        <v>0</v>
      </c>
      <c r="P157" s="93">
        <v>0</v>
      </c>
      <c r="Q157" s="93">
        <v>0</v>
      </c>
      <c r="R157" s="93">
        <v>0</v>
      </c>
      <c r="S157" s="93">
        <v>0</v>
      </c>
      <c r="T157" s="93">
        <v>0</v>
      </c>
      <c r="U157" s="128">
        <v>0</v>
      </c>
    </row>
    <row r="158" spans="1:21" ht="90" x14ac:dyDescent="0.25">
      <c r="A158" s="138"/>
      <c r="B158" s="37"/>
      <c r="C158" s="37" t="s">
        <v>427</v>
      </c>
      <c r="D158" s="38" t="s">
        <v>428</v>
      </c>
      <c r="E158" s="50" t="s">
        <v>38</v>
      </c>
      <c r="F158" s="50">
        <v>0</v>
      </c>
      <c r="G158" s="93">
        <v>0</v>
      </c>
      <c r="H158" s="93">
        <v>0</v>
      </c>
      <c r="I158" s="93">
        <v>0</v>
      </c>
      <c r="J158" s="93">
        <v>0</v>
      </c>
      <c r="K158" s="93">
        <v>0</v>
      </c>
      <c r="L158" s="93">
        <v>0</v>
      </c>
      <c r="M158" s="93">
        <v>0</v>
      </c>
      <c r="N158" s="93">
        <v>0</v>
      </c>
      <c r="O158" s="93">
        <v>0</v>
      </c>
      <c r="P158" s="93">
        <v>0</v>
      </c>
      <c r="Q158" s="93">
        <v>0</v>
      </c>
      <c r="R158" s="93">
        <v>0</v>
      </c>
      <c r="S158" s="93">
        <v>0</v>
      </c>
      <c r="T158" s="93">
        <v>0</v>
      </c>
      <c r="U158" s="128">
        <v>0</v>
      </c>
    </row>
    <row r="159" spans="1:21" ht="60" x14ac:dyDescent="0.25">
      <c r="A159" s="30">
        <v>3103</v>
      </c>
      <c r="B159" s="37"/>
      <c r="C159" s="37" t="s">
        <v>427</v>
      </c>
      <c r="D159" s="50" t="s">
        <v>438</v>
      </c>
      <c r="E159" s="50" t="s">
        <v>439</v>
      </c>
      <c r="F159" s="50" t="s">
        <v>437</v>
      </c>
      <c r="G159" s="93">
        <v>0</v>
      </c>
      <c r="H159" s="93">
        <v>0</v>
      </c>
      <c r="I159" s="93">
        <v>0</v>
      </c>
      <c r="J159" s="93">
        <v>0</v>
      </c>
      <c r="K159" s="93">
        <v>0</v>
      </c>
      <c r="L159" s="93">
        <v>0</v>
      </c>
      <c r="M159" s="93">
        <v>0</v>
      </c>
      <c r="N159" s="93">
        <v>0</v>
      </c>
      <c r="O159" s="93">
        <v>0</v>
      </c>
      <c r="P159" s="93">
        <v>0</v>
      </c>
      <c r="Q159" s="93">
        <v>0</v>
      </c>
      <c r="R159" s="93">
        <v>0</v>
      </c>
      <c r="S159" s="93">
        <v>0</v>
      </c>
      <c r="T159" s="93">
        <v>0</v>
      </c>
      <c r="U159" s="128">
        <v>0</v>
      </c>
    </row>
    <row r="160" spans="1:21" ht="60" x14ac:dyDescent="0.25">
      <c r="A160" s="138"/>
      <c r="B160" s="37"/>
      <c r="C160" s="140" t="s">
        <v>441</v>
      </c>
      <c r="D160" s="38" t="s">
        <v>442</v>
      </c>
      <c r="E160" s="50" t="s">
        <v>38</v>
      </c>
      <c r="F160" s="50">
        <v>0</v>
      </c>
      <c r="G160" s="93">
        <v>0</v>
      </c>
      <c r="H160" s="93">
        <v>0</v>
      </c>
      <c r="I160" s="93">
        <v>0</v>
      </c>
      <c r="J160" s="93">
        <v>0</v>
      </c>
      <c r="K160" s="93">
        <v>0.22</v>
      </c>
      <c r="L160" s="93">
        <v>0</v>
      </c>
      <c r="M160" s="93">
        <v>0</v>
      </c>
      <c r="N160" s="93">
        <v>1.26</v>
      </c>
      <c r="O160" s="93">
        <v>0</v>
      </c>
      <c r="P160" s="93">
        <v>0</v>
      </c>
      <c r="Q160" s="93">
        <v>0</v>
      </c>
      <c r="R160" s="93">
        <v>0.68500000000000005</v>
      </c>
      <c r="S160" s="93">
        <v>0</v>
      </c>
      <c r="T160" s="93">
        <v>0</v>
      </c>
      <c r="U160" s="128">
        <v>0</v>
      </c>
    </row>
    <row r="161" spans="1:21" ht="60" x14ac:dyDescent="0.25">
      <c r="A161" s="138"/>
      <c r="B161" s="37"/>
      <c r="C161" s="37" t="s">
        <v>443</v>
      </c>
      <c r="D161" s="38" t="s">
        <v>444</v>
      </c>
      <c r="E161" s="50" t="s">
        <v>38</v>
      </c>
      <c r="F161" s="50">
        <v>0</v>
      </c>
      <c r="G161" s="93">
        <v>0</v>
      </c>
      <c r="H161" s="93">
        <v>0</v>
      </c>
      <c r="I161" s="93">
        <v>0</v>
      </c>
      <c r="J161" s="93">
        <v>0</v>
      </c>
      <c r="K161" s="93">
        <v>0.22</v>
      </c>
      <c r="L161" s="93">
        <v>0</v>
      </c>
      <c r="M161" s="93">
        <v>0</v>
      </c>
      <c r="N161" s="93">
        <v>1.26</v>
      </c>
      <c r="O161" s="93">
        <v>0</v>
      </c>
      <c r="P161" s="93">
        <v>0</v>
      </c>
      <c r="Q161" s="93">
        <v>0</v>
      </c>
      <c r="R161" s="93">
        <v>0.68500000000000005</v>
      </c>
      <c r="S161" s="93">
        <v>0</v>
      </c>
      <c r="T161" s="93">
        <v>0</v>
      </c>
      <c r="U161" s="128">
        <v>0</v>
      </c>
    </row>
    <row r="162" spans="1:21" ht="60" x14ac:dyDescent="0.25">
      <c r="A162" s="30">
        <v>136</v>
      </c>
      <c r="B162" s="37"/>
      <c r="C162" s="37" t="s">
        <v>443</v>
      </c>
      <c r="D162" s="50" t="s">
        <v>445</v>
      </c>
      <c r="E162" s="50" t="s">
        <v>446</v>
      </c>
      <c r="F162" s="50">
        <v>0</v>
      </c>
      <c r="G162" s="93">
        <v>0</v>
      </c>
      <c r="H162" s="93">
        <v>0</v>
      </c>
      <c r="I162" s="93">
        <v>0</v>
      </c>
      <c r="J162" s="93">
        <v>0</v>
      </c>
      <c r="K162" s="93">
        <v>0</v>
      </c>
      <c r="L162" s="93">
        <v>0</v>
      </c>
      <c r="M162" s="93">
        <v>0</v>
      </c>
      <c r="N162" s="93">
        <v>0</v>
      </c>
      <c r="O162" s="93">
        <v>0</v>
      </c>
      <c r="P162" s="93">
        <v>0</v>
      </c>
      <c r="Q162" s="93">
        <v>0</v>
      </c>
      <c r="R162" s="93">
        <v>0</v>
      </c>
      <c r="S162" s="93">
        <v>0</v>
      </c>
      <c r="T162" s="93">
        <v>0</v>
      </c>
      <c r="U162" s="128">
        <v>0</v>
      </c>
    </row>
    <row r="163" spans="1:21" ht="45" x14ac:dyDescent="0.25">
      <c r="A163" s="30">
        <v>3480</v>
      </c>
      <c r="B163" s="37"/>
      <c r="C163" s="37" t="s">
        <v>443</v>
      </c>
      <c r="D163" s="50" t="s">
        <v>449</v>
      </c>
      <c r="E163" s="50" t="s">
        <v>450</v>
      </c>
      <c r="F163" s="50">
        <v>0</v>
      </c>
      <c r="G163" s="93">
        <v>0</v>
      </c>
      <c r="H163" s="93">
        <v>0</v>
      </c>
      <c r="I163" s="93">
        <v>0</v>
      </c>
      <c r="J163" s="93">
        <v>0</v>
      </c>
      <c r="K163" s="93">
        <v>0</v>
      </c>
      <c r="L163" s="93">
        <v>0</v>
      </c>
      <c r="M163" s="93">
        <v>0</v>
      </c>
      <c r="N163" s="93">
        <v>0</v>
      </c>
      <c r="O163" s="93">
        <v>0</v>
      </c>
      <c r="P163" s="93">
        <v>0</v>
      </c>
      <c r="Q163" s="93">
        <v>0</v>
      </c>
      <c r="R163" s="93">
        <v>0</v>
      </c>
      <c r="S163" s="93">
        <v>0</v>
      </c>
      <c r="T163" s="93">
        <v>0</v>
      </c>
      <c r="U163" s="128">
        <v>0</v>
      </c>
    </row>
    <row r="164" spans="1:21" ht="30" x14ac:dyDescent="0.25">
      <c r="A164" s="30">
        <v>2789</v>
      </c>
      <c r="B164" s="37"/>
      <c r="C164" s="37" t="s">
        <v>443</v>
      </c>
      <c r="D164" s="50" t="s">
        <v>452</v>
      </c>
      <c r="E164" s="50" t="s">
        <v>453</v>
      </c>
      <c r="F164" s="50">
        <v>0</v>
      </c>
      <c r="G164" s="93">
        <v>0</v>
      </c>
      <c r="H164" s="93">
        <v>0</v>
      </c>
      <c r="I164" s="93">
        <v>0</v>
      </c>
      <c r="J164" s="93">
        <v>0</v>
      </c>
      <c r="K164" s="93">
        <v>0.22</v>
      </c>
      <c r="L164" s="93">
        <v>0</v>
      </c>
      <c r="M164" s="93">
        <v>0</v>
      </c>
      <c r="N164" s="93">
        <v>0</v>
      </c>
      <c r="O164" s="93">
        <v>0</v>
      </c>
      <c r="P164" s="93">
        <v>0</v>
      </c>
      <c r="Q164" s="93">
        <v>0</v>
      </c>
      <c r="R164" s="93">
        <v>0</v>
      </c>
      <c r="S164" s="93">
        <v>0</v>
      </c>
      <c r="T164" s="93">
        <v>0</v>
      </c>
      <c r="U164" s="128" t="s">
        <v>1054</v>
      </c>
    </row>
    <row r="165" spans="1:21" ht="75" x14ac:dyDescent="0.25">
      <c r="A165" s="30">
        <v>2795</v>
      </c>
      <c r="B165" s="37"/>
      <c r="C165" s="37" t="s">
        <v>443</v>
      </c>
      <c r="D165" s="50" t="s">
        <v>455</v>
      </c>
      <c r="E165" s="50" t="s">
        <v>456</v>
      </c>
      <c r="F165" s="50">
        <v>0</v>
      </c>
      <c r="G165" s="93">
        <v>0</v>
      </c>
      <c r="H165" s="93">
        <v>0</v>
      </c>
      <c r="I165" s="93">
        <v>0</v>
      </c>
      <c r="J165" s="93">
        <v>0</v>
      </c>
      <c r="K165" s="93">
        <v>0</v>
      </c>
      <c r="L165" s="93">
        <v>0</v>
      </c>
      <c r="M165" s="93">
        <v>0</v>
      </c>
      <c r="N165" s="93">
        <v>0</v>
      </c>
      <c r="O165" s="93">
        <v>0</v>
      </c>
      <c r="P165" s="93">
        <v>0</v>
      </c>
      <c r="Q165" s="93">
        <v>0</v>
      </c>
      <c r="R165" s="93">
        <v>0</v>
      </c>
      <c r="S165" s="93">
        <v>0</v>
      </c>
      <c r="T165" s="93">
        <v>0</v>
      </c>
      <c r="U165" s="128">
        <v>0</v>
      </c>
    </row>
    <row r="166" spans="1:21" ht="30" x14ac:dyDescent="0.25">
      <c r="A166" s="30">
        <v>3144</v>
      </c>
      <c r="B166" s="37"/>
      <c r="C166" s="37" t="s">
        <v>443</v>
      </c>
      <c r="D166" s="50" t="s">
        <v>458</v>
      </c>
      <c r="E166" s="50" t="s">
        <v>459</v>
      </c>
      <c r="F166" s="50">
        <v>0</v>
      </c>
      <c r="G166" s="93">
        <v>0</v>
      </c>
      <c r="H166" s="93">
        <v>0</v>
      </c>
      <c r="I166" s="93">
        <v>0</v>
      </c>
      <c r="J166" s="93">
        <v>0</v>
      </c>
      <c r="K166" s="93">
        <v>0</v>
      </c>
      <c r="L166" s="93">
        <v>0</v>
      </c>
      <c r="M166" s="93">
        <v>0</v>
      </c>
      <c r="N166" s="93">
        <v>0</v>
      </c>
      <c r="O166" s="93">
        <v>0</v>
      </c>
      <c r="P166" s="93">
        <v>0</v>
      </c>
      <c r="Q166" s="93">
        <v>0</v>
      </c>
      <c r="R166" s="93">
        <v>0</v>
      </c>
      <c r="S166" s="93">
        <v>0</v>
      </c>
      <c r="T166" s="93">
        <v>0</v>
      </c>
      <c r="U166" s="128">
        <v>0</v>
      </c>
    </row>
    <row r="167" spans="1:21" ht="45" x14ac:dyDescent="0.25">
      <c r="A167" s="30">
        <v>1150</v>
      </c>
      <c r="B167" s="37"/>
      <c r="C167" s="37" t="s">
        <v>443</v>
      </c>
      <c r="D167" s="50" t="s">
        <v>461</v>
      </c>
      <c r="E167" s="50" t="s">
        <v>462</v>
      </c>
      <c r="F167" s="50">
        <v>0</v>
      </c>
      <c r="G167" s="93">
        <v>0</v>
      </c>
      <c r="H167" s="93">
        <v>0</v>
      </c>
      <c r="I167" s="93">
        <v>0</v>
      </c>
      <c r="J167" s="93">
        <v>0</v>
      </c>
      <c r="K167" s="93">
        <v>0</v>
      </c>
      <c r="L167" s="93">
        <v>0</v>
      </c>
      <c r="M167" s="93">
        <v>0</v>
      </c>
      <c r="N167" s="93">
        <v>0</v>
      </c>
      <c r="O167" s="93">
        <v>0</v>
      </c>
      <c r="P167" s="93">
        <v>0</v>
      </c>
      <c r="Q167" s="93">
        <v>0</v>
      </c>
      <c r="R167" s="93">
        <v>0</v>
      </c>
      <c r="S167" s="93">
        <v>0</v>
      </c>
      <c r="T167" s="93">
        <v>0</v>
      </c>
      <c r="U167" s="128">
        <v>0</v>
      </c>
    </row>
    <row r="168" spans="1:21" ht="45" x14ac:dyDescent="0.25">
      <c r="A168" s="30">
        <v>2714</v>
      </c>
      <c r="B168" s="37"/>
      <c r="C168" s="37" t="s">
        <v>443</v>
      </c>
      <c r="D168" s="50" t="s">
        <v>464</v>
      </c>
      <c r="E168" s="50" t="s">
        <v>465</v>
      </c>
      <c r="F168" s="50">
        <v>0</v>
      </c>
      <c r="G168" s="93">
        <v>0</v>
      </c>
      <c r="H168" s="93">
        <v>0</v>
      </c>
      <c r="I168" s="93">
        <v>0</v>
      </c>
      <c r="J168" s="93">
        <v>0</v>
      </c>
      <c r="K168" s="93">
        <v>0</v>
      </c>
      <c r="L168" s="93">
        <v>0</v>
      </c>
      <c r="M168" s="93">
        <v>0</v>
      </c>
      <c r="N168" s="93">
        <v>0</v>
      </c>
      <c r="O168" s="93">
        <v>0</v>
      </c>
      <c r="P168" s="93">
        <v>0</v>
      </c>
      <c r="Q168" s="93">
        <v>0</v>
      </c>
      <c r="R168" s="93">
        <v>0</v>
      </c>
      <c r="S168" s="93">
        <v>0</v>
      </c>
      <c r="T168" s="93">
        <v>0</v>
      </c>
      <c r="U168" s="128">
        <v>0</v>
      </c>
    </row>
    <row r="169" spans="1:21" ht="30" x14ac:dyDescent="0.25">
      <c r="A169" s="30">
        <v>2830</v>
      </c>
      <c r="B169" s="37"/>
      <c r="C169" s="37" t="s">
        <v>443</v>
      </c>
      <c r="D169" s="50" t="s">
        <v>467</v>
      </c>
      <c r="E169" s="50" t="s">
        <v>468</v>
      </c>
      <c r="F169" s="50">
        <v>0</v>
      </c>
      <c r="G169" s="93">
        <v>0</v>
      </c>
      <c r="H169" s="93">
        <v>0</v>
      </c>
      <c r="I169" s="93">
        <v>0</v>
      </c>
      <c r="J169" s="93">
        <v>0</v>
      </c>
      <c r="K169" s="93">
        <v>0</v>
      </c>
      <c r="L169" s="93">
        <v>0</v>
      </c>
      <c r="M169" s="93">
        <v>0</v>
      </c>
      <c r="N169" s="93">
        <v>0</v>
      </c>
      <c r="O169" s="93">
        <v>0</v>
      </c>
      <c r="P169" s="93">
        <v>0</v>
      </c>
      <c r="Q169" s="93">
        <v>0</v>
      </c>
      <c r="R169" s="93">
        <v>0</v>
      </c>
      <c r="S169" s="93">
        <v>0</v>
      </c>
      <c r="T169" s="93">
        <v>0</v>
      </c>
      <c r="U169" s="128">
        <v>0</v>
      </c>
    </row>
    <row r="170" spans="1:21" ht="45" x14ac:dyDescent="0.25">
      <c r="A170" s="30">
        <v>2900</v>
      </c>
      <c r="B170" s="37"/>
      <c r="C170" s="37" t="s">
        <v>443</v>
      </c>
      <c r="D170" s="50" t="s">
        <v>470</v>
      </c>
      <c r="E170" s="50" t="s">
        <v>471</v>
      </c>
      <c r="F170" s="50">
        <v>0</v>
      </c>
      <c r="G170" s="93">
        <v>0</v>
      </c>
      <c r="H170" s="93">
        <v>0</v>
      </c>
      <c r="I170" s="93">
        <v>0</v>
      </c>
      <c r="J170" s="93">
        <v>0</v>
      </c>
      <c r="K170" s="93">
        <v>0</v>
      </c>
      <c r="L170" s="93">
        <v>0</v>
      </c>
      <c r="M170" s="93">
        <v>0</v>
      </c>
      <c r="N170" s="93">
        <v>1.26</v>
      </c>
      <c r="O170" s="93">
        <v>0</v>
      </c>
      <c r="P170" s="93">
        <v>0</v>
      </c>
      <c r="Q170" s="93">
        <v>0</v>
      </c>
      <c r="R170" s="93">
        <v>0.68500000000000005</v>
      </c>
      <c r="S170" s="93">
        <v>0</v>
      </c>
      <c r="T170" s="93">
        <v>0</v>
      </c>
      <c r="U170" s="128" t="s">
        <v>1055</v>
      </c>
    </row>
    <row r="171" spans="1:21" ht="30" x14ac:dyDescent="0.25">
      <c r="A171" s="30">
        <v>2907</v>
      </c>
      <c r="B171" s="37"/>
      <c r="C171" s="37" t="s">
        <v>443</v>
      </c>
      <c r="D171" s="50" t="s">
        <v>473</v>
      </c>
      <c r="E171" s="50" t="s">
        <v>474</v>
      </c>
      <c r="F171" s="50">
        <v>0</v>
      </c>
      <c r="G171" s="93">
        <v>0</v>
      </c>
      <c r="H171" s="93">
        <v>0</v>
      </c>
      <c r="I171" s="93">
        <v>0</v>
      </c>
      <c r="J171" s="93">
        <v>0</v>
      </c>
      <c r="K171" s="93">
        <v>0</v>
      </c>
      <c r="L171" s="93">
        <v>0</v>
      </c>
      <c r="M171" s="93">
        <v>0</v>
      </c>
      <c r="N171" s="93">
        <v>0</v>
      </c>
      <c r="O171" s="93">
        <v>0</v>
      </c>
      <c r="P171" s="93">
        <v>0</v>
      </c>
      <c r="Q171" s="93">
        <v>0</v>
      </c>
      <c r="R171" s="93">
        <v>0</v>
      </c>
      <c r="S171" s="93">
        <v>0</v>
      </c>
      <c r="T171" s="93">
        <v>0</v>
      </c>
      <c r="U171" s="128">
        <v>0</v>
      </c>
    </row>
    <row r="172" spans="1:21" ht="45" x14ac:dyDescent="0.25">
      <c r="A172" s="30">
        <v>2911</v>
      </c>
      <c r="B172" s="37"/>
      <c r="C172" s="37" t="s">
        <v>443</v>
      </c>
      <c r="D172" s="50" t="s">
        <v>476</v>
      </c>
      <c r="E172" s="50" t="s">
        <v>477</v>
      </c>
      <c r="F172" s="50">
        <v>0</v>
      </c>
      <c r="G172" s="93">
        <v>0</v>
      </c>
      <c r="H172" s="93">
        <v>0</v>
      </c>
      <c r="I172" s="93">
        <v>0</v>
      </c>
      <c r="J172" s="93">
        <v>0</v>
      </c>
      <c r="K172" s="93">
        <v>0</v>
      </c>
      <c r="L172" s="93">
        <v>0</v>
      </c>
      <c r="M172" s="93">
        <v>0</v>
      </c>
      <c r="N172" s="93">
        <v>0</v>
      </c>
      <c r="O172" s="93">
        <v>0</v>
      </c>
      <c r="P172" s="93">
        <v>0</v>
      </c>
      <c r="Q172" s="93">
        <v>0</v>
      </c>
      <c r="R172" s="93">
        <v>0</v>
      </c>
      <c r="S172" s="93">
        <v>0</v>
      </c>
      <c r="T172" s="93">
        <v>0</v>
      </c>
      <c r="U172" s="128">
        <v>0</v>
      </c>
    </row>
    <row r="173" spans="1:21" ht="30" x14ac:dyDescent="0.25">
      <c r="A173" s="30">
        <v>3104</v>
      </c>
      <c r="B173" s="37"/>
      <c r="C173" s="37" t="s">
        <v>443</v>
      </c>
      <c r="D173" s="50" t="s">
        <v>478</v>
      </c>
      <c r="E173" s="50" t="s">
        <v>479</v>
      </c>
      <c r="F173" s="50">
        <v>0</v>
      </c>
      <c r="G173" s="93">
        <v>0</v>
      </c>
      <c r="H173" s="93">
        <v>0</v>
      </c>
      <c r="I173" s="93">
        <v>0</v>
      </c>
      <c r="J173" s="93">
        <v>0</v>
      </c>
      <c r="K173" s="93">
        <v>0</v>
      </c>
      <c r="L173" s="93">
        <v>0</v>
      </c>
      <c r="M173" s="93">
        <v>0</v>
      </c>
      <c r="N173" s="93">
        <v>0</v>
      </c>
      <c r="O173" s="93">
        <v>0</v>
      </c>
      <c r="P173" s="93">
        <v>0</v>
      </c>
      <c r="Q173" s="93">
        <v>0</v>
      </c>
      <c r="R173" s="93">
        <v>0</v>
      </c>
      <c r="S173" s="93">
        <v>0</v>
      </c>
      <c r="T173" s="93">
        <v>0</v>
      </c>
      <c r="U173" s="128">
        <v>0</v>
      </c>
    </row>
    <row r="174" spans="1:21" ht="45" x14ac:dyDescent="0.25">
      <c r="A174" s="30">
        <v>3211</v>
      </c>
      <c r="B174" s="37"/>
      <c r="C174" s="37" t="s">
        <v>443</v>
      </c>
      <c r="D174" s="50" t="s">
        <v>481</v>
      </c>
      <c r="E174" s="50" t="s">
        <v>482</v>
      </c>
      <c r="F174" s="50">
        <v>0</v>
      </c>
      <c r="G174" s="93">
        <v>0</v>
      </c>
      <c r="H174" s="93">
        <v>0</v>
      </c>
      <c r="I174" s="93">
        <v>0</v>
      </c>
      <c r="J174" s="93">
        <v>0</v>
      </c>
      <c r="K174" s="93">
        <v>0</v>
      </c>
      <c r="L174" s="93">
        <v>0</v>
      </c>
      <c r="M174" s="93">
        <v>0</v>
      </c>
      <c r="N174" s="93">
        <v>0</v>
      </c>
      <c r="O174" s="93">
        <v>0</v>
      </c>
      <c r="P174" s="93">
        <v>0</v>
      </c>
      <c r="Q174" s="93">
        <v>0</v>
      </c>
      <c r="R174" s="93">
        <v>0</v>
      </c>
      <c r="S174" s="93">
        <v>0</v>
      </c>
      <c r="T174" s="93">
        <v>0</v>
      </c>
      <c r="U174" s="128">
        <v>0</v>
      </c>
    </row>
    <row r="175" spans="1:21" ht="45" x14ac:dyDescent="0.25">
      <c r="A175" s="30">
        <v>4510</v>
      </c>
      <c r="B175" s="37"/>
      <c r="C175" s="37" t="s">
        <v>443</v>
      </c>
      <c r="D175" s="50" t="s">
        <v>484</v>
      </c>
      <c r="E175" s="50" t="s">
        <v>485</v>
      </c>
      <c r="F175" s="50">
        <v>0</v>
      </c>
      <c r="G175" s="93">
        <v>0</v>
      </c>
      <c r="H175" s="93">
        <v>0</v>
      </c>
      <c r="I175" s="93">
        <v>0</v>
      </c>
      <c r="J175" s="93">
        <v>0</v>
      </c>
      <c r="K175" s="93">
        <v>0</v>
      </c>
      <c r="L175" s="93">
        <v>0</v>
      </c>
      <c r="M175" s="93">
        <v>0</v>
      </c>
      <c r="N175" s="93">
        <v>0</v>
      </c>
      <c r="O175" s="93">
        <v>0</v>
      </c>
      <c r="P175" s="93">
        <v>0</v>
      </c>
      <c r="Q175" s="93">
        <v>0</v>
      </c>
      <c r="R175" s="93">
        <v>0</v>
      </c>
      <c r="S175" s="93">
        <v>0</v>
      </c>
      <c r="T175" s="93">
        <v>0</v>
      </c>
      <c r="U175" s="128">
        <v>0</v>
      </c>
    </row>
    <row r="176" spans="1:21" ht="45" x14ac:dyDescent="0.25">
      <c r="A176" s="30">
        <v>4573</v>
      </c>
      <c r="B176" s="37"/>
      <c r="C176" s="37" t="s">
        <v>443</v>
      </c>
      <c r="D176" s="50" t="s">
        <v>487</v>
      </c>
      <c r="E176" s="50" t="s">
        <v>488</v>
      </c>
      <c r="F176" s="50">
        <v>0</v>
      </c>
      <c r="G176" s="93">
        <v>0</v>
      </c>
      <c r="H176" s="93">
        <v>0</v>
      </c>
      <c r="I176" s="93">
        <v>0</v>
      </c>
      <c r="J176" s="93">
        <v>0</v>
      </c>
      <c r="K176" s="93">
        <v>0</v>
      </c>
      <c r="L176" s="93">
        <v>0</v>
      </c>
      <c r="M176" s="93">
        <v>0</v>
      </c>
      <c r="N176" s="93">
        <v>0</v>
      </c>
      <c r="O176" s="93">
        <v>0</v>
      </c>
      <c r="P176" s="93">
        <v>0</v>
      </c>
      <c r="Q176" s="93">
        <v>0</v>
      </c>
      <c r="R176" s="93">
        <v>0</v>
      </c>
      <c r="S176" s="93">
        <v>0</v>
      </c>
      <c r="T176" s="93">
        <v>0</v>
      </c>
      <c r="U176" s="128">
        <v>0</v>
      </c>
    </row>
    <row r="177" spans="1:21" ht="60" x14ac:dyDescent="0.25">
      <c r="A177" s="138"/>
      <c r="B177" s="37"/>
      <c r="C177" s="37" t="s">
        <v>490</v>
      </c>
      <c r="D177" s="38" t="s">
        <v>491</v>
      </c>
      <c r="E177" s="50" t="s">
        <v>38</v>
      </c>
      <c r="F177" s="50">
        <v>0</v>
      </c>
      <c r="G177" s="93">
        <v>0</v>
      </c>
      <c r="H177" s="93">
        <v>0</v>
      </c>
      <c r="I177" s="93">
        <v>0</v>
      </c>
      <c r="J177" s="93">
        <v>0</v>
      </c>
      <c r="K177" s="93">
        <v>0</v>
      </c>
      <c r="L177" s="93">
        <v>0</v>
      </c>
      <c r="M177" s="93">
        <v>0</v>
      </c>
      <c r="N177" s="93">
        <v>0</v>
      </c>
      <c r="O177" s="93">
        <v>0</v>
      </c>
      <c r="P177" s="93">
        <v>0</v>
      </c>
      <c r="Q177" s="93">
        <v>0</v>
      </c>
      <c r="R177" s="93">
        <v>0</v>
      </c>
      <c r="S177" s="93">
        <v>0</v>
      </c>
      <c r="T177" s="93">
        <v>0</v>
      </c>
      <c r="U177" s="128">
        <v>0</v>
      </c>
    </row>
    <row r="178" spans="1:21" ht="45" x14ac:dyDescent="0.25">
      <c r="A178" s="30">
        <v>2790</v>
      </c>
      <c r="B178" s="37"/>
      <c r="C178" s="37" t="s">
        <v>490</v>
      </c>
      <c r="D178" s="50" t="s">
        <v>492</v>
      </c>
      <c r="E178" s="50" t="s">
        <v>493</v>
      </c>
      <c r="F178" s="50">
        <v>0</v>
      </c>
      <c r="G178" s="93">
        <v>0</v>
      </c>
      <c r="H178" s="93">
        <v>0</v>
      </c>
      <c r="I178" s="93">
        <v>0</v>
      </c>
      <c r="J178" s="93">
        <v>0</v>
      </c>
      <c r="K178" s="93">
        <v>0</v>
      </c>
      <c r="L178" s="93">
        <v>0</v>
      </c>
      <c r="M178" s="93">
        <v>0</v>
      </c>
      <c r="N178" s="93">
        <v>0</v>
      </c>
      <c r="O178" s="93">
        <v>0</v>
      </c>
      <c r="P178" s="93">
        <v>0</v>
      </c>
      <c r="Q178" s="93">
        <v>0</v>
      </c>
      <c r="R178" s="93">
        <v>0</v>
      </c>
      <c r="S178" s="93">
        <v>0</v>
      </c>
      <c r="T178" s="93">
        <v>0</v>
      </c>
      <c r="U178" s="128">
        <v>0</v>
      </c>
    </row>
    <row r="179" spans="1:21" ht="30" x14ac:dyDescent="0.25">
      <c r="A179" s="30" t="s">
        <v>495</v>
      </c>
      <c r="B179" s="37"/>
      <c r="C179" s="37" t="s">
        <v>490</v>
      </c>
      <c r="D179" s="50" t="s">
        <v>496</v>
      </c>
      <c r="E179" s="50" t="s">
        <v>497</v>
      </c>
      <c r="F179" s="50">
        <v>0</v>
      </c>
      <c r="G179" s="93">
        <v>0</v>
      </c>
      <c r="H179" s="93">
        <v>0</v>
      </c>
      <c r="I179" s="93">
        <v>0</v>
      </c>
      <c r="J179" s="93">
        <v>0</v>
      </c>
      <c r="K179" s="93">
        <v>0</v>
      </c>
      <c r="L179" s="93">
        <v>0</v>
      </c>
      <c r="M179" s="93">
        <v>0</v>
      </c>
      <c r="N179" s="93">
        <v>0</v>
      </c>
      <c r="O179" s="93">
        <v>0</v>
      </c>
      <c r="P179" s="93">
        <v>0</v>
      </c>
      <c r="Q179" s="93">
        <v>0</v>
      </c>
      <c r="R179" s="93">
        <v>0</v>
      </c>
      <c r="S179" s="93">
        <v>0</v>
      </c>
      <c r="T179" s="93">
        <v>0</v>
      </c>
      <c r="U179" s="128">
        <v>0</v>
      </c>
    </row>
    <row r="180" spans="1:21" ht="30" x14ac:dyDescent="0.25">
      <c r="A180" s="138"/>
      <c r="B180" s="37"/>
      <c r="C180" s="37" t="s">
        <v>498</v>
      </c>
      <c r="D180" s="38" t="s">
        <v>499</v>
      </c>
      <c r="E180" s="50" t="s">
        <v>38</v>
      </c>
      <c r="F180" s="50">
        <v>0</v>
      </c>
      <c r="G180" s="93">
        <v>1.1499999999999999</v>
      </c>
      <c r="H180" s="93">
        <v>0</v>
      </c>
      <c r="I180" s="93">
        <v>0</v>
      </c>
      <c r="J180" s="93">
        <v>0</v>
      </c>
      <c r="K180" s="93">
        <v>4.0170000000000012</v>
      </c>
      <c r="L180" s="93">
        <v>0</v>
      </c>
      <c r="M180" s="93">
        <v>0</v>
      </c>
      <c r="N180" s="93">
        <v>0.4</v>
      </c>
      <c r="O180" s="93">
        <v>0</v>
      </c>
      <c r="P180" s="93">
        <v>5.0000000000000001E-3</v>
      </c>
      <c r="Q180" s="93">
        <v>0</v>
      </c>
      <c r="R180" s="93">
        <v>2.4470000000000001</v>
      </c>
      <c r="S180" s="93">
        <v>0</v>
      </c>
      <c r="T180" s="93">
        <v>778.18399999999997</v>
      </c>
      <c r="U180" s="128">
        <v>0</v>
      </c>
    </row>
    <row r="181" spans="1:21" ht="60" x14ac:dyDescent="0.25">
      <c r="A181" s="138"/>
      <c r="B181" s="37"/>
      <c r="C181" s="37" t="s">
        <v>500</v>
      </c>
      <c r="D181" s="38" t="s">
        <v>501</v>
      </c>
      <c r="E181" s="50" t="s">
        <v>38</v>
      </c>
      <c r="F181" s="50">
        <v>0</v>
      </c>
      <c r="G181" s="93">
        <v>0</v>
      </c>
      <c r="H181" s="93">
        <v>0</v>
      </c>
      <c r="I181" s="93">
        <v>0</v>
      </c>
      <c r="J181" s="93">
        <v>0</v>
      </c>
      <c r="K181" s="93">
        <v>0</v>
      </c>
      <c r="L181" s="93">
        <v>0</v>
      </c>
      <c r="M181" s="93">
        <v>0</v>
      </c>
      <c r="N181" s="93">
        <v>0</v>
      </c>
      <c r="O181" s="93">
        <v>0</v>
      </c>
      <c r="P181" s="93">
        <v>0</v>
      </c>
      <c r="Q181" s="93">
        <v>0</v>
      </c>
      <c r="R181" s="93">
        <v>0</v>
      </c>
      <c r="S181" s="93">
        <v>0</v>
      </c>
      <c r="T181" s="93">
        <v>0</v>
      </c>
      <c r="U181" s="128">
        <v>0</v>
      </c>
    </row>
    <row r="182" spans="1:21" ht="30" x14ac:dyDescent="0.25">
      <c r="A182" s="138"/>
      <c r="B182" s="37"/>
      <c r="C182" s="37" t="s">
        <v>502</v>
      </c>
      <c r="D182" s="38" t="s">
        <v>503</v>
      </c>
      <c r="E182" s="50" t="s">
        <v>38</v>
      </c>
      <c r="F182" s="50">
        <v>0</v>
      </c>
      <c r="G182" s="93">
        <v>0</v>
      </c>
      <c r="H182" s="93">
        <v>0</v>
      </c>
      <c r="I182" s="93">
        <v>0</v>
      </c>
      <c r="J182" s="93">
        <v>0</v>
      </c>
      <c r="K182" s="93">
        <v>0</v>
      </c>
      <c r="L182" s="93">
        <v>0</v>
      </c>
      <c r="M182" s="93">
        <v>0</v>
      </c>
      <c r="N182" s="93">
        <v>0</v>
      </c>
      <c r="O182" s="93">
        <v>0</v>
      </c>
      <c r="P182" s="93">
        <v>0</v>
      </c>
      <c r="Q182" s="93">
        <v>0</v>
      </c>
      <c r="R182" s="93">
        <v>0</v>
      </c>
      <c r="S182" s="93">
        <v>0</v>
      </c>
      <c r="T182" s="93">
        <v>0</v>
      </c>
      <c r="U182" s="128">
        <v>0</v>
      </c>
    </row>
    <row r="183" spans="1:21" x14ac:dyDescent="0.25">
      <c r="A183" s="30">
        <v>55</v>
      </c>
      <c r="B183" s="37"/>
      <c r="C183" s="37" t="s">
        <v>502</v>
      </c>
      <c r="D183" s="50" t="s">
        <v>504</v>
      </c>
      <c r="E183" s="50" t="s">
        <v>505</v>
      </c>
      <c r="F183" s="50">
        <v>0</v>
      </c>
      <c r="G183" s="93">
        <v>0</v>
      </c>
      <c r="H183" s="93">
        <v>0</v>
      </c>
      <c r="I183" s="93">
        <v>0</v>
      </c>
      <c r="J183" s="93">
        <v>0</v>
      </c>
      <c r="K183" s="93">
        <v>0</v>
      </c>
      <c r="L183" s="93">
        <v>0</v>
      </c>
      <c r="M183" s="93">
        <v>0</v>
      </c>
      <c r="N183" s="93">
        <v>0</v>
      </c>
      <c r="O183" s="93">
        <v>0</v>
      </c>
      <c r="P183" s="93">
        <v>0</v>
      </c>
      <c r="Q183" s="93">
        <v>0</v>
      </c>
      <c r="R183" s="93">
        <v>0</v>
      </c>
      <c r="S183" s="93">
        <v>0</v>
      </c>
      <c r="T183" s="93">
        <v>0</v>
      </c>
      <c r="U183" s="128">
        <v>0</v>
      </c>
    </row>
    <row r="184" spans="1:21" x14ac:dyDescent="0.25">
      <c r="A184" s="30">
        <v>49</v>
      </c>
      <c r="B184" s="37"/>
      <c r="C184" s="37" t="s">
        <v>502</v>
      </c>
      <c r="D184" s="50" t="s">
        <v>507</v>
      </c>
      <c r="E184" s="50" t="s">
        <v>508</v>
      </c>
      <c r="F184" s="50">
        <v>0</v>
      </c>
      <c r="G184" s="93">
        <v>0</v>
      </c>
      <c r="H184" s="93">
        <v>0</v>
      </c>
      <c r="I184" s="93">
        <v>0</v>
      </c>
      <c r="J184" s="93">
        <v>0</v>
      </c>
      <c r="K184" s="93">
        <v>0</v>
      </c>
      <c r="L184" s="93">
        <v>0</v>
      </c>
      <c r="M184" s="93">
        <v>0</v>
      </c>
      <c r="N184" s="93">
        <v>0</v>
      </c>
      <c r="O184" s="93">
        <v>0</v>
      </c>
      <c r="P184" s="93">
        <v>0</v>
      </c>
      <c r="Q184" s="93">
        <v>0</v>
      </c>
      <c r="R184" s="93">
        <v>0</v>
      </c>
      <c r="S184" s="93">
        <v>0</v>
      </c>
      <c r="T184" s="93">
        <v>0</v>
      </c>
      <c r="U184" s="128">
        <v>0</v>
      </c>
    </row>
    <row r="185" spans="1:21" ht="45" x14ac:dyDescent="0.25">
      <c r="A185" s="138"/>
      <c r="B185" s="37"/>
      <c r="C185" s="37" t="s">
        <v>510</v>
      </c>
      <c r="D185" s="38" t="s">
        <v>511</v>
      </c>
      <c r="E185" s="50" t="s">
        <v>38</v>
      </c>
      <c r="F185" s="50">
        <v>0</v>
      </c>
      <c r="G185" s="93">
        <v>0</v>
      </c>
      <c r="H185" s="93">
        <v>0</v>
      </c>
      <c r="I185" s="93">
        <v>0</v>
      </c>
      <c r="J185" s="93">
        <v>0</v>
      </c>
      <c r="K185" s="93">
        <v>0</v>
      </c>
      <c r="L185" s="93">
        <v>0</v>
      </c>
      <c r="M185" s="93">
        <v>0</v>
      </c>
      <c r="N185" s="93">
        <v>0</v>
      </c>
      <c r="O185" s="93">
        <v>0</v>
      </c>
      <c r="P185" s="93">
        <v>0</v>
      </c>
      <c r="Q185" s="93">
        <v>0</v>
      </c>
      <c r="R185" s="93">
        <v>0</v>
      </c>
      <c r="S185" s="93">
        <v>0</v>
      </c>
      <c r="T185" s="93">
        <v>0</v>
      </c>
      <c r="U185" s="128">
        <v>0</v>
      </c>
    </row>
    <row r="186" spans="1:21" ht="60" x14ac:dyDescent="0.25">
      <c r="A186" s="30" t="s">
        <v>512</v>
      </c>
      <c r="B186" s="37"/>
      <c r="C186" s="37" t="s">
        <v>510</v>
      </c>
      <c r="D186" s="50" t="s">
        <v>513</v>
      </c>
      <c r="E186" s="50" t="s">
        <v>514</v>
      </c>
      <c r="F186" s="50">
        <v>0</v>
      </c>
      <c r="G186" s="93">
        <v>0</v>
      </c>
      <c r="H186" s="93">
        <v>0</v>
      </c>
      <c r="I186" s="93">
        <v>0</v>
      </c>
      <c r="J186" s="93">
        <v>0</v>
      </c>
      <c r="K186" s="93">
        <v>0</v>
      </c>
      <c r="L186" s="93">
        <v>0</v>
      </c>
      <c r="M186" s="93">
        <v>0</v>
      </c>
      <c r="N186" s="93">
        <v>0</v>
      </c>
      <c r="O186" s="93">
        <v>0</v>
      </c>
      <c r="P186" s="93">
        <v>0</v>
      </c>
      <c r="Q186" s="93">
        <v>0</v>
      </c>
      <c r="R186" s="93">
        <v>0</v>
      </c>
      <c r="S186" s="93">
        <v>0</v>
      </c>
      <c r="T186" s="93">
        <v>0</v>
      </c>
      <c r="U186" s="128">
        <v>0</v>
      </c>
    </row>
    <row r="187" spans="1:21" x14ac:dyDescent="0.25">
      <c r="A187" s="30">
        <v>2722</v>
      </c>
      <c r="B187" s="37"/>
      <c r="C187" s="37" t="s">
        <v>510</v>
      </c>
      <c r="D187" s="50" t="s">
        <v>516</v>
      </c>
      <c r="E187" s="50" t="s">
        <v>517</v>
      </c>
      <c r="F187" s="50">
        <v>0</v>
      </c>
      <c r="G187" s="93">
        <v>0</v>
      </c>
      <c r="H187" s="93">
        <v>0</v>
      </c>
      <c r="I187" s="93">
        <v>0</v>
      </c>
      <c r="J187" s="93">
        <v>0</v>
      </c>
      <c r="K187" s="93">
        <v>0</v>
      </c>
      <c r="L187" s="93">
        <v>0</v>
      </c>
      <c r="M187" s="93">
        <v>0</v>
      </c>
      <c r="N187" s="93">
        <v>0</v>
      </c>
      <c r="O187" s="93">
        <v>0</v>
      </c>
      <c r="P187" s="93">
        <v>0</v>
      </c>
      <c r="Q187" s="93">
        <v>0</v>
      </c>
      <c r="R187" s="93">
        <v>0</v>
      </c>
      <c r="S187" s="93">
        <v>0</v>
      </c>
      <c r="T187" s="93">
        <v>0</v>
      </c>
      <c r="U187" s="128">
        <v>0</v>
      </c>
    </row>
    <row r="188" spans="1:21" ht="45" x14ac:dyDescent="0.25">
      <c r="A188" s="138"/>
      <c r="B188" s="37"/>
      <c r="C188" s="37" t="s">
        <v>519</v>
      </c>
      <c r="D188" s="38" t="s">
        <v>520</v>
      </c>
      <c r="E188" s="50" t="s">
        <v>38</v>
      </c>
      <c r="F188" s="50">
        <v>0</v>
      </c>
      <c r="G188" s="93">
        <v>1.1499999999999999</v>
      </c>
      <c r="H188" s="93">
        <v>0</v>
      </c>
      <c r="I188" s="93">
        <v>0</v>
      </c>
      <c r="J188" s="93">
        <v>0</v>
      </c>
      <c r="K188" s="93">
        <v>4.0170000000000012</v>
      </c>
      <c r="L188" s="93">
        <v>0</v>
      </c>
      <c r="M188" s="93">
        <v>0</v>
      </c>
      <c r="N188" s="93">
        <v>0.4</v>
      </c>
      <c r="O188" s="93">
        <v>0</v>
      </c>
      <c r="P188" s="93">
        <v>5.0000000000000001E-3</v>
      </c>
      <c r="Q188" s="93">
        <v>0</v>
      </c>
      <c r="R188" s="93">
        <v>2.4470000000000001</v>
      </c>
      <c r="S188" s="93">
        <v>0</v>
      </c>
      <c r="T188" s="93">
        <v>0</v>
      </c>
      <c r="U188" s="128">
        <v>0</v>
      </c>
    </row>
    <row r="189" spans="1:21" ht="30" x14ac:dyDescent="0.25">
      <c r="A189" s="138"/>
      <c r="B189" s="37"/>
      <c r="C189" s="37" t="s">
        <v>521</v>
      </c>
      <c r="D189" s="38" t="s">
        <v>522</v>
      </c>
      <c r="E189" s="50" t="s">
        <v>38</v>
      </c>
      <c r="F189" s="50">
        <v>0</v>
      </c>
      <c r="G189" s="93">
        <v>1.1499999999999999</v>
      </c>
      <c r="H189" s="93">
        <v>0</v>
      </c>
      <c r="I189" s="93">
        <v>0</v>
      </c>
      <c r="J189" s="93">
        <v>0</v>
      </c>
      <c r="K189" s="93">
        <v>4.0170000000000012</v>
      </c>
      <c r="L189" s="93">
        <v>0</v>
      </c>
      <c r="M189" s="93">
        <v>0</v>
      </c>
      <c r="N189" s="93">
        <v>0.4</v>
      </c>
      <c r="O189" s="93">
        <v>0</v>
      </c>
      <c r="P189" s="93">
        <v>0</v>
      </c>
      <c r="Q189" s="93">
        <v>0</v>
      </c>
      <c r="R189" s="93">
        <v>2.4470000000000001</v>
      </c>
      <c r="S189" s="93">
        <v>0</v>
      </c>
      <c r="T189" s="93">
        <v>0</v>
      </c>
      <c r="U189" s="128">
        <v>0</v>
      </c>
    </row>
    <row r="190" spans="1:21" ht="30" x14ac:dyDescent="0.25">
      <c r="A190" s="30">
        <v>266</v>
      </c>
      <c r="B190" s="37"/>
      <c r="C190" s="37" t="s">
        <v>521</v>
      </c>
      <c r="D190" s="50" t="s">
        <v>523</v>
      </c>
      <c r="E190" s="50" t="s">
        <v>524</v>
      </c>
      <c r="F190" s="50">
        <v>0</v>
      </c>
      <c r="G190" s="93">
        <v>0</v>
      </c>
      <c r="H190" s="93">
        <v>0</v>
      </c>
      <c r="I190" s="93">
        <v>0</v>
      </c>
      <c r="J190" s="93">
        <v>0</v>
      </c>
      <c r="K190" s="93">
        <v>0</v>
      </c>
      <c r="L190" s="93">
        <v>0</v>
      </c>
      <c r="M190" s="93">
        <v>0</v>
      </c>
      <c r="N190" s="93">
        <v>0</v>
      </c>
      <c r="O190" s="93">
        <v>0</v>
      </c>
      <c r="P190" s="93">
        <v>0</v>
      </c>
      <c r="Q190" s="93">
        <v>0</v>
      </c>
      <c r="R190" s="93">
        <v>0</v>
      </c>
      <c r="S190" s="93">
        <v>0</v>
      </c>
      <c r="T190" s="93">
        <v>0</v>
      </c>
      <c r="U190" s="128">
        <v>0</v>
      </c>
    </row>
    <row r="191" spans="1:21" ht="60" x14ac:dyDescent="0.25">
      <c r="A191" s="30" t="s">
        <v>525</v>
      </c>
      <c r="B191" s="37"/>
      <c r="C191" s="37" t="s">
        <v>521</v>
      </c>
      <c r="D191" s="50" t="s">
        <v>526</v>
      </c>
      <c r="E191" s="50" t="s">
        <v>527</v>
      </c>
      <c r="F191" s="50">
        <v>0</v>
      </c>
      <c r="G191" s="93">
        <v>0</v>
      </c>
      <c r="H191" s="93">
        <v>0</v>
      </c>
      <c r="I191" s="93">
        <v>0</v>
      </c>
      <c r="J191" s="93">
        <v>0</v>
      </c>
      <c r="K191" s="93">
        <v>0</v>
      </c>
      <c r="L191" s="93">
        <v>0</v>
      </c>
      <c r="M191" s="93">
        <v>0</v>
      </c>
      <c r="N191" s="93">
        <v>0</v>
      </c>
      <c r="O191" s="93">
        <v>0</v>
      </c>
      <c r="P191" s="93">
        <v>0</v>
      </c>
      <c r="Q191" s="93">
        <v>0</v>
      </c>
      <c r="R191" s="93">
        <v>0</v>
      </c>
      <c r="S191" s="93">
        <v>0</v>
      </c>
      <c r="T191" s="93">
        <v>0</v>
      </c>
      <c r="U191" s="128">
        <v>0</v>
      </c>
    </row>
    <row r="192" spans="1:21" x14ac:dyDescent="0.25">
      <c r="A192" s="30">
        <v>949</v>
      </c>
      <c r="B192" s="37"/>
      <c r="C192" s="37" t="s">
        <v>521</v>
      </c>
      <c r="D192" s="50" t="s">
        <v>529</v>
      </c>
      <c r="E192" s="50" t="s">
        <v>530</v>
      </c>
      <c r="F192" s="50">
        <v>0</v>
      </c>
      <c r="G192" s="93">
        <v>0</v>
      </c>
      <c r="H192" s="93">
        <v>0</v>
      </c>
      <c r="I192" s="93">
        <v>0</v>
      </c>
      <c r="J192" s="93">
        <v>0</v>
      </c>
      <c r="K192" s="93">
        <v>0</v>
      </c>
      <c r="L192" s="93">
        <v>0</v>
      </c>
      <c r="M192" s="93">
        <v>0</v>
      </c>
      <c r="N192" s="93">
        <v>0</v>
      </c>
      <c r="O192" s="93">
        <v>0</v>
      </c>
      <c r="P192" s="93">
        <v>0</v>
      </c>
      <c r="Q192" s="93">
        <v>0</v>
      </c>
      <c r="R192" s="93">
        <v>0</v>
      </c>
      <c r="S192" s="93">
        <v>0</v>
      </c>
      <c r="T192" s="93">
        <v>0</v>
      </c>
      <c r="U192" s="128">
        <v>0</v>
      </c>
    </row>
    <row r="193" spans="1:21" ht="30" x14ac:dyDescent="0.25">
      <c r="A193" s="30">
        <v>59</v>
      </c>
      <c r="B193" s="37"/>
      <c r="C193" s="37" t="s">
        <v>521</v>
      </c>
      <c r="D193" s="50" t="s">
        <v>532</v>
      </c>
      <c r="E193" s="50" t="s">
        <v>533</v>
      </c>
      <c r="F193" s="50">
        <v>0</v>
      </c>
      <c r="G193" s="93">
        <v>0</v>
      </c>
      <c r="H193" s="93">
        <v>0</v>
      </c>
      <c r="I193" s="93">
        <v>0</v>
      </c>
      <c r="J193" s="93">
        <v>0</v>
      </c>
      <c r="K193" s="93">
        <v>0</v>
      </c>
      <c r="L193" s="93">
        <v>0</v>
      </c>
      <c r="M193" s="93">
        <v>0</v>
      </c>
      <c r="N193" s="93">
        <v>0</v>
      </c>
      <c r="O193" s="93">
        <v>0</v>
      </c>
      <c r="P193" s="93">
        <v>0</v>
      </c>
      <c r="Q193" s="93">
        <v>0</v>
      </c>
      <c r="R193" s="93">
        <v>0</v>
      </c>
      <c r="S193" s="93">
        <v>0</v>
      </c>
      <c r="T193" s="93">
        <v>0</v>
      </c>
      <c r="U193" s="128">
        <v>0</v>
      </c>
    </row>
    <row r="194" spans="1:21" ht="30" x14ac:dyDescent="0.25">
      <c r="A194" s="30">
        <v>4552</v>
      </c>
      <c r="B194" s="37"/>
      <c r="C194" s="37" t="s">
        <v>521</v>
      </c>
      <c r="D194" s="50" t="s">
        <v>535</v>
      </c>
      <c r="E194" s="50" t="s">
        <v>536</v>
      </c>
      <c r="F194" s="50">
        <v>0</v>
      </c>
      <c r="G194" s="93">
        <v>0</v>
      </c>
      <c r="H194" s="93">
        <v>0</v>
      </c>
      <c r="I194" s="93">
        <v>0</v>
      </c>
      <c r="J194" s="93">
        <v>0</v>
      </c>
      <c r="K194" s="93">
        <v>0</v>
      </c>
      <c r="L194" s="93">
        <v>0</v>
      </c>
      <c r="M194" s="93">
        <v>0</v>
      </c>
      <c r="N194" s="93">
        <v>0</v>
      </c>
      <c r="O194" s="93">
        <v>0</v>
      </c>
      <c r="P194" s="93">
        <v>0</v>
      </c>
      <c r="Q194" s="93">
        <v>0</v>
      </c>
      <c r="R194" s="93">
        <v>0</v>
      </c>
      <c r="S194" s="93">
        <v>0</v>
      </c>
      <c r="T194" s="93">
        <v>0</v>
      </c>
      <c r="U194" s="128">
        <v>0</v>
      </c>
    </row>
    <row r="195" spans="1:21" ht="45" x14ac:dyDescent="0.25">
      <c r="A195" s="30" t="s">
        <v>538</v>
      </c>
      <c r="B195" s="37"/>
      <c r="C195" s="37" t="s">
        <v>521</v>
      </c>
      <c r="D195" s="50" t="s">
        <v>539</v>
      </c>
      <c r="E195" s="50" t="s">
        <v>540</v>
      </c>
      <c r="F195" s="50">
        <v>0</v>
      </c>
      <c r="G195" s="93">
        <v>0</v>
      </c>
      <c r="H195" s="93">
        <v>0</v>
      </c>
      <c r="I195" s="93">
        <v>0</v>
      </c>
      <c r="J195" s="93">
        <v>0</v>
      </c>
      <c r="K195" s="93">
        <v>0</v>
      </c>
      <c r="L195" s="93">
        <v>0</v>
      </c>
      <c r="M195" s="93">
        <v>0</v>
      </c>
      <c r="N195" s="93">
        <v>0</v>
      </c>
      <c r="O195" s="93">
        <v>0</v>
      </c>
      <c r="P195" s="93">
        <v>0</v>
      </c>
      <c r="Q195" s="93">
        <v>0</v>
      </c>
      <c r="R195" s="93">
        <v>0</v>
      </c>
      <c r="S195" s="93">
        <v>0</v>
      </c>
      <c r="T195" s="93">
        <v>0</v>
      </c>
      <c r="U195" s="128">
        <v>0</v>
      </c>
    </row>
    <row r="196" spans="1:21" ht="60" x14ac:dyDescent="0.25">
      <c r="A196" s="30" t="s">
        <v>542</v>
      </c>
      <c r="B196" s="37"/>
      <c r="C196" s="37" t="s">
        <v>521</v>
      </c>
      <c r="D196" s="50" t="s">
        <v>543</v>
      </c>
      <c r="E196" s="50" t="s">
        <v>544</v>
      </c>
      <c r="F196" s="50">
        <v>0</v>
      </c>
      <c r="G196" s="93">
        <v>0</v>
      </c>
      <c r="H196" s="93">
        <v>0</v>
      </c>
      <c r="I196" s="93">
        <v>0</v>
      </c>
      <c r="J196" s="93">
        <v>0</v>
      </c>
      <c r="K196" s="93">
        <v>0</v>
      </c>
      <c r="L196" s="93">
        <v>0</v>
      </c>
      <c r="M196" s="93">
        <v>0</v>
      </c>
      <c r="N196" s="93">
        <v>0</v>
      </c>
      <c r="O196" s="93">
        <v>0</v>
      </c>
      <c r="P196" s="93">
        <v>0</v>
      </c>
      <c r="Q196" s="93">
        <v>0</v>
      </c>
      <c r="R196" s="93">
        <v>0</v>
      </c>
      <c r="S196" s="93">
        <v>0</v>
      </c>
      <c r="T196" s="93">
        <v>0</v>
      </c>
      <c r="U196" s="128">
        <v>0</v>
      </c>
    </row>
    <row r="197" spans="1:21" ht="45" x14ac:dyDescent="0.25">
      <c r="A197" s="30" t="s">
        <v>546</v>
      </c>
      <c r="B197" s="37"/>
      <c r="C197" s="37" t="s">
        <v>521</v>
      </c>
      <c r="D197" s="50" t="s">
        <v>547</v>
      </c>
      <c r="E197" s="50" t="s">
        <v>548</v>
      </c>
      <c r="F197" s="50">
        <v>0</v>
      </c>
      <c r="G197" s="93">
        <v>0</v>
      </c>
      <c r="H197" s="93">
        <v>0</v>
      </c>
      <c r="I197" s="93">
        <v>0</v>
      </c>
      <c r="J197" s="93">
        <v>0</v>
      </c>
      <c r="K197" s="93">
        <v>0</v>
      </c>
      <c r="L197" s="93">
        <v>0</v>
      </c>
      <c r="M197" s="93">
        <v>0</v>
      </c>
      <c r="N197" s="93">
        <v>0</v>
      </c>
      <c r="O197" s="93">
        <v>0</v>
      </c>
      <c r="P197" s="93">
        <v>0</v>
      </c>
      <c r="Q197" s="93">
        <v>0</v>
      </c>
      <c r="R197" s="93">
        <v>0</v>
      </c>
      <c r="S197" s="93">
        <v>0</v>
      </c>
      <c r="T197" s="93">
        <v>0</v>
      </c>
      <c r="U197" s="128">
        <v>0</v>
      </c>
    </row>
    <row r="198" spans="1:21" ht="45" x14ac:dyDescent="0.25">
      <c r="A198" s="30" t="s">
        <v>549</v>
      </c>
      <c r="B198" s="37"/>
      <c r="C198" s="37" t="s">
        <v>521</v>
      </c>
      <c r="D198" s="50" t="s">
        <v>550</v>
      </c>
      <c r="E198" s="50" t="s">
        <v>551</v>
      </c>
      <c r="F198" s="50">
        <v>0</v>
      </c>
      <c r="G198" s="93">
        <v>0</v>
      </c>
      <c r="H198" s="93">
        <v>0</v>
      </c>
      <c r="I198" s="93">
        <v>0</v>
      </c>
      <c r="J198" s="93">
        <v>0</v>
      </c>
      <c r="K198" s="93">
        <v>0</v>
      </c>
      <c r="L198" s="93">
        <v>0</v>
      </c>
      <c r="M198" s="93">
        <v>0</v>
      </c>
      <c r="N198" s="93">
        <v>0</v>
      </c>
      <c r="O198" s="93">
        <v>0</v>
      </c>
      <c r="P198" s="93">
        <v>0</v>
      </c>
      <c r="Q198" s="93">
        <v>0</v>
      </c>
      <c r="R198" s="93">
        <v>0</v>
      </c>
      <c r="S198" s="93">
        <v>0</v>
      </c>
      <c r="T198" s="93">
        <v>0</v>
      </c>
      <c r="U198" s="128">
        <v>0</v>
      </c>
    </row>
    <row r="199" spans="1:21" ht="45" x14ac:dyDescent="0.25">
      <c r="A199" s="30" t="s">
        <v>552</v>
      </c>
      <c r="B199" s="37"/>
      <c r="C199" s="37" t="s">
        <v>521</v>
      </c>
      <c r="D199" s="50" t="s">
        <v>553</v>
      </c>
      <c r="E199" s="50" t="s">
        <v>554</v>
      </c>
      <c r="F199" s="50">
        <v>0</v>
      </c>
      <c r="G199" s="93">
        <v>0</v>
      </c>
      <c r="H199" s="93">
        <v>0</v>
      </c>
      <c r="I199" s="93">
        <v>0</v>
      </c>
      <c r="J199" s="93">
        <v>0</v>
      </c>
      <c r="K199" s="93">
        <v>0</v>
      </c>
      <c r="L199" s="93">
        <v>0</v>
      </c>
      <c r="M199" s="93">
        <v>0</v>
      </c>
      <c r="N199" s="93">
        <v>0</v>
      </c>
      <c r="O199" s="93">
        <v>0</v>
      </c>
      <c r="P199" s="93">
        <v>0</v>
      </c>
      <c r="Q199" s="93">
        <v>0</v>
      </c>
      <c r="R199" s="93">
        <v>0</v>
      </c>
      <c r="S199" s="93">
        <v>0</v>
      </c>
      <c r="T199" s="93">
        <v>0</v>
      </c>
      <c r="U199" s="128">
        <v>0</v>
      </c>
    </row>
    <row r="200" spans="1:21" ht="45" x14ac:dyDescent="0.25">
      <c r="A200" s="30" t="s">
        <v>555</v>
      </c>
      <c r="B200" s="37"/>
      <c r="C200" s="37" t="s">
        <v>521</v>
      </c>
      <c r="D200" s="50" t="s">
        <v>556</v>
      </c>
      <c r="E200" s="50" t="s">
        <v>557</v>
      </c>
      <c r="F200" s="50">
        <v>0</v>
      </c>
      <c r="G200" s="93">
        <v>0</v>
      </c>
      <c r="H200" s="93">
        <v>0</v>
      </c>
      <c r="I200" s="93">
        <v>0</v>
      </c>
      <c r="J200" s="93">
        <v>0</v>
      </c>
      <c r="K200" s="93">
        <v>0</v>
      </c>
      <c r="L200" s="93">
        <v>0</v>
      </c>
      <c r="M200" s="93">
        <v>0</v>
      </c>
      <c r="N200" s="93">
        <v>0</v>
      </c>
      <c r="O200" s="93">
        <v>0</v>
      </c>
      <c r="P200" s="93">
        <v>0</v>
      </c>
      <c r="Q200" s="93">
        <v>0</v>
      </c>
      <c r="R200" s="93">
        <v>0</v>
      </c>
      <c r="S200" s="93">
        <v>0</v>
      </c>
      <c r="T200" s="93">
        <v>0</v>
      </c>
      <c r="U200" s="128">
        <v>0</v>
      </c>
    </row>
    <row r="201" spans="1:21" ht="30" x14ac:dyDescent="0.25">
      <c r="A201" s="30" t="s">
        <v>558</v>
      </c>
      <c r="B201" s="37"/>
      <c r="C201" s="37" t="s">
        <v>521</v>
      </c>
      <c r="D201" s="50" t="s">
        <v>559</v>
      </c>
      <c r="E201" s="50" t="s">
        <v>560</v>
      </c>
      <c r="F201" s="50">
        <v>0</v>
      </c>
      <c r="G201" s="93">
        <v>0</v>
      </c>
      <c r="H201" s="93">
        <v>0</v>
      </c>
      <c r="I201" s="93">
        <v>0</v>
      </c>
      <c r="J201" s="93">
        <v>0</v>
      </c>
      <c r="K201" s="93">
        <v>0</v>
      </c>
      <c r="L201" s="93">
        <v>0</v>
      </c>
      <c r="M201" s="93">
        <v>0</v>
      </c>
      <c r="N201" s="93">
        <v>0</v>
      </c>
      <c r="O201" s="93">
        <v>0</v>
      </c>
      <c r="P201" s="93">
        <v>0</v>
      </c>
      <c r="Q201" s="93">
        <v>0</v>
      </c>
      <c r="R201" s="93">
        <v>0</v>
      </c>
      <c r="S201" s="93">
        <v>0</v>
      </c>
      <c r="T201" s="93">
        <v>0</v>
      </c>
      <c r="U201" s="128">
        <v>0</v>
      </c>
    </row>
    <row r="202" spans="1:21" ht="45" x14ac:dyDescent="0.25">
      <c r="A202" s="30" t="s">
        <v>561</v>
      </c>
      <c r="B202" s="37"/>
      <c r="C202" s="37" t="s">
        <v>521</v>
      </c>
      <c r="D202" s="50" t="s">
        <v>562</v>
      </c>
      <c r="E202" s="50" t="s">
        <v>563</v>
      </c>
      <c r="F202" s="50">
        <v>0</v>
      </c>
      <c r="G202" s="93">
        <v>0</v>
      </c>
      <c r="H202" s="93">
        <v>0</v>
      </c>
      <c r="I202" s="93">
        <v>0</v>
      </c>
      <c r="J202" s="93">
        <v>0</v>
      </c>
      <c r="K202" s="93">
        <v>0</v>
      </c>
      <c r="L202" s="93">
        <v>0</v>
      </c>
      <c r="M202" s="93">
        <v>0</v>
      </c>
      <c r="N202" s="93">
        <v>0</v>
      </c>
      <c r="O202" s="93">
        <v>0</v>
      </c>
      <c r="P202" s="93">
        <v>0</v>
      </c>
      <c r="Q202" s="93">
        <v>0</v>
      </c>
      <c r="R202" s="93">
        <v>0</v>
      </c>
      <c r="S202" s="93">
        <v>0</v>
      </c>
      <c r="T202" s="93">
        <v>0</v>
      </c>
      <c r="U202" s="128">
        <v>0</v>
      </c>
    </row>
    <row r="203" spans="1:21" ht="45" x14ac:dyDescent="0.25">
      <c r="A203" s="30" t="s">
        <v>564</v>
      </c>
      <c r="B203" s="37"/>
      <c r="C203" s="37" t="s">
        <v>521</v>
      </c>
      <c r="D203" s="50" t="s">
        <v>565</v>
      </c>
      <c r="E203" s="50" t="s">
        <v>566</v>
      </c>
      <c r="F203" s="50">
        <v>0</v>
      </c>
      <c r="G203" s="93">
        <v>0</v>
      </c>
      <c r="H203" s="93">
        <v>0</v>
      </c>
      <c r="I203" s="93">
        <v>0</v>
      </c>
      <c r="J203" s="93">
        <v>0</v>
      </c>
      <c r="K203" s="93">
        <v>0</v>
      </c>
      <c r="L203" s="93">
        <v>0</v>
      </c>
      <c r="M203" s="93">
        <v>0</v>
      </c>
      <c r="N203" s="93">
        <v>0</v>
      </c>
      <c r="O203" s="93">
        <v>0</v>
      </c>
      <c r="P203" s="93">
        <v>0</v>
      </c>
      <c r="Q203" s="93">
        <v>0</v>
      </c>
      <c r="R203" s="93">
        <v>0</v>
      </c>
      <c r="S203" s="93">
        <v>0</v>
      </c>
      <c r="T203" s="93">
        <v>0</v>
      </c>
      <c r="U203" s="128">
        <v>0</v>
      </c>
    </row>
    <row r="204" spans="1:21" ht="45" x14ac:dyDescent="0.25">
      <c r="A204" s="30" t="s">
        <v>567</v>
      </c>
      <c r="B204" s="37"/>
      <c r="C204" s="37" t="s">
        <v>521</v>
      </c>
      <c r="D204" s="50" t="s">
        <v>568</v>
      </c>
      <c r="E204" s="50" t="s">
        <v>569</v>
      </c>
      <c r="F204" s="50">
        <v>0</v>
      </c>
      <c r="G204" s="93">
        <v>0</v>
      </c>
      <c r="H204" s="93">
        <v>0</v>
      </c>
      <c r="I204" s="93">
        <v>0</v>
      </c>
      <c r="J204" s="93">
        <v>0</v>
      </c>
      <c r="K204" s="93">
        <v>0</v>
      </c>
      <c r="L204" s="93">
        <v>0</v>
      </c>
      <c r="M204" s="93">
        <v>0</v>
      </c>
      <c r="N204" s="93">
        <v>0</v>
      </c>
      <c r="O204" s="93">
        <v>0</v>
      </c>
      <c r="P204" s="93">
        <v>0</v>
      </c>
      <c r="Q204" s="93">
        <v>0</v>
      </c>
      <c r="R204" s="93">
        <v>0</v>
      </c>
      <c r="S204" s="93">
        <v>0</v>
      </c>
      <c r="T204" s="93">
        <v>0</v>
      </c>
      <c r="U204" s="128">
        <v>0</v>
      </c>
    </row>
    <row r="205" spans="1:21" ht="60" x14ac:dyDescent="0.25">
      <c r="A205" s="30" t="s">
        <v>570</v>
      </c>
      <c r="B205" s="37"/>
      <c r="C205" s="37" t="s">
        <v>521</v>
      </c>
      <c r="D205" s="50" t="s">
        <v>571</v>
      </c>
      <c r="E205" s="50" t="s">
        <v>572</v>
      </c>
      <c r="F205" s="50">
        <v>0</v>
      </c>
      <c r="G205" s="93">
        <v>0</v>
      </c>
      <c r="H205" s="93">
        <v>0</v>
      </c>
      <c r="I205" s="93">
        <v>0</v>
      </c>
      <c r="J205" s="93">
        <v>0</v>
      </c>
      <c r="K205" s="93">
        <v>0</v>
      </c>
      <c r="L205" s="93">
        <v>0</v>
      </c>
      <c r="M205" s="93">
        <v>0</v>
      </c>
      <c r="N205" s="93">
        <v>0</v>
      </c>
      <c r="O205" s="93">
        <v>0</v>
      </c>
      <c r="P205" s="93">
        <v>0</v>
      </c>
      <c r="Q205" s="93">
        <v>0</v>
      </c>
      <c r="R205" s="93">
        <v>0</v>
      </c>
      <c r="S205" s="93">
        <v>0</v>
      </c>
      <c r="T205" s="93">
        <v>0</v>
      </c>
      <c r="U205" s="128">
        <v>0</v>
      </c>
    </row>
    <row r="206" spans="1:21" ht="45" x14ac:dyDescent="0.25">
      <c r="A206" s="30" t="s">
        <v>573</v>
      </c>
      <c r="B206" s="37"/>
      <c r="C206" s="37" t="s">
        <v>521</v>
      </c>
      <c r="D206" s="50" t="s">
        <v>574</v>
      </c>
      <c r="E206" s="50" t="s">
        <v>575</v>
      </c>
      <c r="F206" s="50">
        <v>0</v>
      </c>
      <c r="G206" s="93">
        <v>0</v>
      </c>
      <c r="H206" s="93">
        <v>0</v>
      </c>
      <c r="I206" s="93">
        <v>0</v>
      </c>
      <c r="J206" s="93">
        <v>0</v>
      </c>
      <c r="K206" s="93">
        <v>0</v>
      </c>
      <c r="L206" s="93">
        <v>0</v>
      </c>
      <c r="M206" s="93">
        <v>0</v>
      </c>
      <c r="N206" s="93">
        <v>0</v>
      </c>
      <c r="O206" s="93">
        <v>0</v>
      </c>
      <c r="P206" s="93">
        <v>0</v>
      </c>
      <c r="Q206" s="93">
        <v>0</v>
      </c>
      <c r="R206" s="93">
        <v>0</v>
      </c>
      <c r="S206" s="93">
        <v>0</v>
      </c>
      <c r="T206" s="93">
        <v>0</v>
      </c>
      <c r="U206" s="128">
        <v>0</v>
      </c>
    </row>
    <row r="207" spans="1:21" ht="30" x14ac:dyDescent="0.25">
      <c r="A207" s="30">
        <v>144</v>
      </c>
      <c r="B207" s="37"/>
      <c r="C207" s="37" t="s">
        <v>521</v>
      </c>
      <c r="D207" s="50" t="s">
        <v>576</v>
      </c>
      <c r="E207" s="50" t="s">
        <v>577</v>
      </c>
      <c r="F207" s="50">
        <v>0</v>
      </c>
      <c r="G207" s="93">
        <v>0</v>
      </c>
      <c r="H207" s="93">
        <v>0</v>
      </c>
      <c r="I207" s="93">
        <v>0</v>
      </c>
      <c r="J207" s="93">
        <v>0</v>
      </c>
      <c r="K207" s="93">
        <v>0</v>
      </c>
      <c r="L207" s="93">
        <v>0</v>
      </c>
      <c r="M207" s="93">
        <v>0</v>
      </c>
      <c r="N207" s="93">
        <v>0</v>
      </c>
      <c r="O207" s="93">
        <v>0</v>
      </c>
      <c r="P207" s="93">
        <v>0</v>
      </c>
      <c r="Q207" s="93">
        <v>0</v>
      </c>
      <c r="R207" s="93">
        <v>0</v>
      </c>
      <c r="S207" s="93">
        <v>0</v>
      </c>
      <c r="T207" s="93">
        <v>0</v>
      </c>
      <c r="U207" s="128">
        <v>0</v>
      </c>
    </row>
    <row r="208" spans="1:21" ht="30" x14ac:dyDescent="0.25">
      <c r="A208" s="30">
        <v>199</v>
      </c>
      <c r="B208" s="37"/>
      <c r="C208" s="37" t="s">
        <v>521</v>
      </c>
      <c r="D208" s="50" t="s">
        <v>578</v>
      </c>
      <c r="E208" s="50" t="s">
        <v>579</v>
      </c>
      <c r="F208" s="50">
        <v>0</v>
      </c>
      <c r="G208" s="93">
        <v>1.1499999999999999</v>
      </c>
      <c r="H208" s="93">
        <v>0</v>
      </c>
      <c r="I208" s="93">
        <v>0</v>
      </c>
      <c r="J208" s="93">
        <v>0</v>
      </c>
      <c r="K208" s="93">
        <v>4.0170000000000012</v>
      </c>
      <c r="L208" s="93">
        <v>0</v>
      </c>
      <c r="M208" s="93">
        <v>0</v>
      </c>
      <c r="N208" s="93">
        <v>0.4</v>
      </c>
      <c r="O208" s="93">
        <v>0</v>
      </c>
      <c r="P208" s="93">
        <v>0</v>
      </c>
      <c r="Q208" s="93">
        <v>0</v>
      </c>
      <c r="R208" s="93">
        <v>0.56500000000000006</v>
      </c>
      <c r="S208" s="93">
        <v>0</v>
      </c>
      <c r="T208" s="93">
        <v>0</v>
      </c>
      <c r="U208" s="128" t="s">
        <v>1056</v>
      </c>
    </row>
    <row r="209" spans="1:21" ht="45" x14ac:dyDescent="0.25">
      <c r="A209" s="30">
        <v>302</v>
      </c>
      <c r="B209" s="37"/>
      <c r="C209" s="37" t="s">
        <v>521</v>
      </c>
      <c r="D209" s="50" t="s">
        <v>581</v>
      </c>
      <c r="E209" s="50" t="s">
        <v>582</v>
      </c>
      <c r="F209" s="50">
        <v>0</v>
      </c>
      <c r="G209" s="93">
        <v>0</v>
      </c>
      <c r="H209" s="93">
        <v>0</v>
      </c>
      <c r="I209" s="93">
        <v>0</v>
      </c>
      <c r="J209" s="93">
        <v>0</v>
      </c>
      <c r="K209" s="93">
        <v>0</v>
      </c>
      <c r="L209" s="93">
        <v>0</v>
      </c>
      <c r="M209" s="93">
        <v>0</v>
      </c>
      <c r="N209" s="93">
        <v>0</v>
      </c>
      <c r="O209" s="93">
        <v>0</v>
      </c>
      <c r="P209" s="93">
        <v>0</v>
      </c>
      <c r="Q209" s="93">
        <v>0</v>
      </c>
      <c r="R209" s="93">
        <v>0</v>
      </c>
      <c r="S209" s="93">
        <v>0</v>
      </c>
      <c r="T209" s="93">
        <v>0</v>
      </c>
      <c r="U209" s="128">
        <v>0</v>
      </c>
    </row>
    <row r="210" spans="1:21" ht="45" x14ac:dyDescent="0.25">
      <c r="A210" s="30">
        <v>306</v>
      </c>
      <c r="B210" s="37"/>
      <c r="C210" s="37" t="s">
        <v>521</v>
      </c>
      <c r="D210" s="50" t="s">
        <v>584</v>
      </c>
      <c r="E210" s="50" t="s">
        <v>585</v>
      </c>
      <c r="F210" s="50">
        <v>0</v>
      </c>
      <c r="G210" s="93">
        <v>0</v>
      </c>
      <c r="H210" s="93">
        <v>0</v>
      </c>
      <c r="I210" s="93">
        <v>0</v>
      </c>
      <c r="J210" s="93">
        <v>0</v>
      </c>
      <c r="K210" s="93">
        <v>0</v>
      </c>
      <c r="L210" s="93">
        <v>0</v>
      </c>
      <c r="M210" s="93">
        <v>0</v>
      </c>
      <c r="N210" s="93">
        <v>0</v>
      </c>
      <c r="O210" s="93">
        <v>0</v>
      </c>
      <c r="P210" s="93">
        <v>0</v>
      </c>
      <c r="Q210" s="93">
        <v>0</v>
      </c>
      <c r="R210" s="93">
        <v>0</v>
      </c>
      <c r="S210" s="93">
        <v>0</v>
      </c>
      <c r="T210" s="93">
        <v>0</v>
      </c>
      <c r="U210" s="128">
        <v>0</v>
      </c>
    </row>
    <row r="211" spans="1:21" ht="30" x14ac:dyDescent="0.25">
      <c r="A211" s="30">
        <v>1328</v>
      </c>
      <c r="B211" s="37"/>
      <c r="C211" s="37" t="s">
        <v>521</v>
      </c>
      <c r="D211" s="50" t="s">
        <v>586</v>
      </c>
      <c r="E211" s="50" t="s">
        <v>587</v>
      </c>
      <c r="F211" s="50">
        <v>0</v>
      </c>
      <c r="G211" s="93">
        <v>0</v>
      </c>
      <c r="H211" s="93">
        <v>0</v>
      </c>
      <c r="I211" s="93">
        <v>0</v>
      </c>
      <c r="J211" s="93">
        <v>0</v>
      </c>
      <c r="K211" s="93">
        <v>0</v>
      </c>
      <c r="L211" s="93">
        <v>0</v>
      </c>
      <c r="M211" s="93">
        <v>0</v>
      </c>
      <c r="N211" s="93">
        <v>0</v>
      </c>
      <c r="O211" s="93">
        <v>0</v>
      </c>
      <c r="P211" s="93">
        <v>0</v>
      </c>
      <c r="Q211" s="93">
        <v>0</v>
      </c>
      <c r="R211" s="93">
        <v>0</v>
      </c>
      <c r="S211" s="93">
        <v>0</v>
      </c>
      <c r="T211" s="93">
        <v>0</v>
      </c>
      <c r="U211" s="128">
        <v>0</v>
      </c>
    </row>
    <row r="212" spans="1:21" ht="45" x14ac:dyDescent="0.25">
      <c r="A212" s="30">
        <v>1329</v>
      </c>
      <c r="B212" s="37"/>
      <c r="C212" s="37" t="s">
        <v>521</v>
      </c>
      <c r="D212" s="50" t="s">
        <v>588</v>
      </c>
      <c r="E212" s="50" t="s">
        <v>589</v>
      </c>
      <c r="F212" s="50">
        <v>0</v>
      </c>
      <c r="G212" s="93">
        <v>0</v>
      </c>
      <c r="H212" s="93">
        <v>0</v>
      </c>
      <c r="I212" s="93">
        <v>0</v>
      </c>
      <c r="J212" s="93">
        <v>0</v>
      </c>
      <c r="K212" s="93">
        <v>0</v>
      </c>
      <c r="L212" s="93">
        <v>0</v>
      </c>
      <c r="M212" s="93">
        <v>0</v>
      </c>
      <c r="N212" s="93">
        <v>0</v>
      </c>
      <c r="O212" s="93">
        <v>0</v>
      </c>
      <c r="P212" s="93">
        <v>0</v>
      </c>
      <c r="Q212" s="93">
        <v>0</v>
      </c>
      <c r="R212" s="93">
        <v>0</v>
      </c>
      <c r="S212" s="93">
        <v>0</v>
      </c>
      <c r="T212" s="93">
        <v>0</v>
      </c>
      <c r="U212" s="128">
        <v>0</v>
      </c>
    </row>
    <row r="213" spans="1:21" ht="45" x14ac:dyDescent="0.25">
      <c r="A213" s="30">
        <v>1330</v>
      </c>
      <c r="B213" s="37"/>
      <c r="C213" s="37" t="s">
        <v>521</v>
      </c>
      <c r="D213" s="50" t="s">
        <v>590</v>
      </c>
      <c r="E213" s="50" t="s">
        <v>591</v>
      </c>
      <c r="F213" s="50">
        <v>0</v>
      </c>
      <c r="G213" s="93">
        <v>0</v>
      </c>
      <c r="H213" s="93">
        <v>0</v>
      </c>
      <c r="I213" s="93">
        <v>0</v>
      </c>
      <c r="J213" s="93">
        <v>0</v>
      </c>
      <c r="K213" s="93">
        <v>0</v>
      </c>
      <c r="L213" s="93">
        <v>0</v>
      </c>
      <c r="M213" s="93">
        <v>0</v>
      </c>
      <c r="N213" s="93">
        <v>0</v>
      </c>
      <c r="O213" s="93">
        <v>0</v>
      </c>
      <c r="P213" s="93">
        <v>0</v>
      </c>
      <c r="Q213" s="93">
        <v>0</v>
      </c>
      <c r="R213" s="93">
        <v>0</v>
      </c>
      <c r="S213" s="93">
        <v>0</v>
      </c>
      <c r="T213" s="93">
        <v>0</v>
      </c>
      <c r="U213" s="128">
        <v>0</v>
      </c>
    </row>
    <row r="214" spans="1:21" ht="45" x14ac:dyDescent="0.25">
      <c r="A214" s="30">
        <v>2171</v>
      </c>
      <c r="B214" s="37"/>
      <c r="C214" s="37" t="s">
        <v>521</v>
      </c>
      <c r="D214" s="50" t="s">
        <v>592</v>
      </c>
      <c r="E214" s="50" t="s">
        <v>593</v>
      </c>
      <c r="F214" s="50">
        <v>0</v>
      </c>
      <c r="G214" s="93">
        <v>0</v>
      </c>
      <c r="H214" s="93">
        <v>0</v>
      </c>
      <c r="I214" s="93">
        <v>0</v>
      </c>
      <c r="J214" s="93">
        <v>0</v>
      </c>
      <c r="K214" s="93">
        <v>0</v>
      </c>
      <c r="L214" s="93">
        <v>0</v>
      </c>
      <c r="M214" s="93">
        <v>0</v>
      </c>
      <c r="N214" s="93">
        <v>0</v>
      </c>
      <c r="O214" s="93">
        <v>0</v>
      </c>
      <c r="P214" s="93">
        <v>0</v>
      </c>
      <c r="Q214" s="93">
        <v>0</v>
      </c>
      <c r="R214" s="93">
        <v>0</v>
      </c>
      <c r="S214" s="93">
        <v>0</v>
      </c>
      <c r="T214" s="93">
        <v>0</v>
      </c>
      <c r="U214" s="128">
        <v>0</v>
      </c>
    </row>
    <row r="215" spans="1:21" ht="30" x14ac:dyDescent="0.25">
      <c r="A215" s="30">
        <v>2727</v>
      </c>
      <c r="B215" s="37"/>
      <c r="C215" s="37" t="s">
        <v>521</v>
      </c>
      <c r="D215" s="50" t="s">
        <v>594</v>
      </c>
      <c r="E215" s="50" t="s">
        <v>595</v>
      </c>
      <c r="F215" s="50">
        <v>0</v>
      </c>
      <c r="G215" s="93">
        <v>0</v>
      </c>
      <c r="H215" s="93">
        <v>0</v>
      </c>
      <c r="I215" s="93">
        <v>0</v>
      </c>
      <c r="J215" s="93">
        <v>0</v>
      </c>
      <c r="K215" s="93">
        <v>0</v>
      </c>
      <c r="L215" s="93">
        <v>0</v>
      </c>
      <c r="M215" s="93">
        <v>0</v>
      </c>
      <c r="N215" s="93">
        <v>0</v>
      </c>
      <c r="O215" s="93">
        <v>0</v>
      </c>
      <c r="P215" s="93">
        <v>0</v>
      </c>
      <c r="Q215" s="93">
        <v>0</v>
      </c>
      <c r="R215" s="93">
        <v>0</v>
      </c>
      <c r="S215" s="93">
        <v>0</v>
      </c>
      <c r="T215" s="93">
        <v>0</v>
      </c>
      <c r="U215" s="128">
        <v>0</v>
      </c>
    </row>
    <row r="216" spans="1:21" ht="30" x14ac:dyDescent="0.25">
      <c r="A216" s="30" t="s">
        <v>596</v>
      </c>
      <c r="B216" s="37"/>
      <c r="C216" s="37" t="s">
        <v>521</v>
      </c>
      <c r="D216" s="50" t="s">
        <v>597</v>
      </c>
      <c r="E216" s="50" t="s">
        <v>598</v>
      </c>
      <c r="F216" s="50">
        <v>0</v>
      </c>
      <c r="G216" s="93">
        <v>0</v>
      </c>
      <c r="H216" s="93">
        <v>0</v>
      </c>
      <c r="I216" s="93">
        <v>0</v>
      </c>
      <c r="J216" s="93">
        <v>0</v>
      </c>
      <c r="K216" s="93">
        <v>0</v>
      </c>
      <c r="L216" s="93">
        <v>0</v>
      </c>
      <c r="M216" s="93">
        <v>0</v>
      </c>
      <c r="N216" s="93">
        <v>0</v>
      </c>
      <c r="O216" s="93">
        <v>0</v>
      </c>
      <c r="P216" s="93">
        <v>0</v>
      </c>
      <c r="Q216" s="93">
        <v>0</v>
      </c>
      <c r="R216" s="93">
        <v>0</v>
      </c>
      <c r="S216" s="93">
        <v>0</v>
      </c>
      <c r="T216" s="93">
        <v>0</v>
      </c>
      <c r="U216" s="128">
        <v>0</v>
      </c>
    </row>
    <row r="217" spans="1:21" ht="30" x14ac:dyDescent="0.25">
      <c r="A217" s="30" t="s">
        <v>600</v>
      </c>
      <c r="B217" s="37"/>
      <c r="C217" s="37" t="s">
        <v>521</v>
      </c>
      <c r="D217" s="50" t="s">
        <v>601</v>
      </c>
      <c r="E217" s="50" t="s">
        <v>602</v>
      </c>
      <c r="F217" s="50">
        <v>0</v>
      </c>
      <c r="G217" s="93">
        <v>0</v>
      </c>
      <c r="H217" s="93">
        <v>0</v>
      </c>
      <c r="I217" s="93">
        <v>0</v>
      </c>
      <c r="J217" s="93">
        <v>0</v>
      </c>
      <c r="K217" s="93">
        <v>0</v>
      </c>
      <c r="L217" s="93">
        <v>0</v>
      </c>
      <c r="M217" s="93">
        <v>0</v>
      </c>
      <c r="N217" s="93">
        <v>0</v>
      </c>
      <c r="O217" s="93">
        <v>0</v>
      </c>
      <c r="P217" s="93">
        <v>0</v>
      </c>
      <c r="Q217" s="93">
        <v>0</v>
      </c>
      <c r="R217" s="93">
        <v>0</v>
      </c>
      <c r="S217" s="93">
        <v>0</v>
      </c>
      <c r="T217" s="93">
        <v>0</v>
      </c>
      <c r="U217" s="128">
        <v>0</v>
      </c>
    </row>
    <row r="218" spans="1:21" ht="30" x14ac:dyDescent="0.25">
      <c r="A218" s="30" t="s">
        <v>604</v>
      </c>
      <c r="B218" s="37"/>
      <c r="C218" s="37" t="s">
        <v>521</v>
      </c>
      <c r="D218" s="50" t="s">
        <v>605</v>
      </c>
      <c r="E218" s="50" t="s">
        <v>606</v>
      </c>
      <c r="F218" s="50">
        <v>0</v>
      </c>
      <c r="G218" s="93">
        <v>0</v>
      </c>
      <c r="H218" s="93">
        <v>0</v>
      </c>
      <c r="I218" s="93">
        <v>0</v>
      </c>
      <c r="J218" s="93">
        <v>0</v>
      </c>
      <c r="K218" s="93">
        <v>0</v>
      </c>
      <c r="L218" s="93">
        <v>0</v>
      </c>
      <c r="M218" s="93">
        <v>0</v>
      </c>
      <c r="N218" s="93">
        <v>0</v>
      </c>
      <c r="O218" s="93">
        <v>0</v>
      </c>
      <c r="P218" s="93">
        <v>0</v>
      </c>
      <c r="Q218" s="93">
        <v>0</v>
      </c>
      <c r="R218" s="93">
        <v>0</v>
      </c>
      <c r="S218" s="93">
        <v>0</v>
      </c>
      <c r="T218" s="93">
        <v>0</v>
      </c>
      <c r="U218" s="128">
        <v>0</v>
      </c>
    </row>
    <row r="219" spans="1:21" ht="45" x14ac:dyDescent="0.25">
      <c r="A219" s="30" t="s">
        <v>608</v>
      </c>
      <c r="B219" s="37"/>
      <c r="C219" s="37" t="s">
        <v>521</v>
      </c>
      <c r="D219" s="50" t="s">
        <v>609</v>
      </c>
      <c r="E219" s="50" t="s">
        <v>610</v>
      </c>
      <c r="F219" s="50">
        <v>0</v>
      </c>
      <c r="G219" s="93">
        <v>0</v>
      </c>
      <c r="H219" s="93">
        <v>0</v>
      </c>
      <c r="I219" s="93">
        <v>0</v>
      </c>
      <c r="J219" s="93">
        <v>0</v>
      </c>
      <c r="K219" s="93">
        <v>0</v>
      </c>
      <c r="L219" s="93">
        <v>0</v>
      </c>
      <c r="M219" s="93">
        <v>0</v>
      </c>
      <c r="N219" s="93">
        <v>0</v>
      </c>
      <c r="O219" s="93">
        <v>0</v>
      </c>
      <c r="P219" s="93">
        <v>0</v>
      </c>
      <c r="Q219" s="93">
        <v>0</v>
      </c>
      <c r="R219" s="93">
        <v>0</v>
      </c>
      <c r="S219" s="93">
        <v>0</v>
      </c>
      <c r="T219" s="93">
        <v>0</v>
      </c>
      <c r="U219" s="128">
        <v>0</v>
      </c>
    </row>
    <row r="220" spans="1:21" ht="45" x14ac:dyDescent="0.25">
      <c r="A220" s="30" t="s">
        <v>612</v>
      </c>
      <c r="B220" s="37"/>
      <c r="C220" s="37" t="s">
        <v>521</v>
      </c>
      <c r="D220" s="50" t="s">
        <v>613</v>
      </c>
      <c r="E220" s="50" t="s">
        <v>614</v>
      </c>
      <c r="F220" s="50">
        <v>0</v>
      </c>
      <c r="G220" s="93">
        <v>0</v>
      </c>
      <c r="H220" s="93">
        <v>0</v>
      </c>
      <c r="I220" s="93">
        <v>0</v>
      </c>
      <c r="J220" s="93">
        <v>0</v>
      </c>
      <c r="K220" s="93">
        <v>0</v>
      </c>
      <c r="L220" s="93">
        <v>0</v>
      </c>
      <c r="M220" s="93">
        <v>0</v>
      </c>
      <c r="N220" s="93">
        <v>0</v>
      </c>
      <c r="O220" s="93">
        <v>0</v>
      </c>
      <c r="P220" s="93">
        <v>0</v>
      </c>
      <c r="Q220" s="93">
        <v>0</v>
      </c>
      <c r="R220" s="93">
        <v>2.9000000000000001E-2</v>
      </c>
      <c r="S220" s="93">
        <v>0</v>
      </c>
      <c r="T220" s="93">
        <v>0</v>
      </c>
      <c r="U220" s="128">
        <v>0</v>
      </c>
    </row>
    <row r="221" spans="1:21" ht="30" x14ac:dyDescent="0.25">
      <c r="A221" s="30" t="s">
        <v>616</v>
      </c>
      <c r="B221" s="37"/>
      <c r="C221" s="37" t="s">
        <v>521</v>
      </c>
      <c r="D221" s="50" t="s">
        <v>617</v>
      </c>
      <c r="E221" s="50" t="s">
        <v>618</v>
      </c>
      <c r="F221" s="50">
        <v>0</v>
      </c>
      <c r="G221" s="93">
        <v>0</v>
      </c>
      <c r="H221" s="93">
        <v>0</v>
      </c>
      <c r="I221" s="93">
        <v>0</v>
      </c>
      <c r="J221" s="93">
        <v>0</v>
      </c>
      <c r="K221" s="93">
        <v>0</v>
      </c>
      <c r="L221" s="93">
        <v>0</v>
      </c>
      <c r="M221" s="93">
        <v>0</v>
      </c>
      <c r="N221" s="93">
        <v>0</v>
      </c>
      <c r="O221" s="93">
        <v>0</v>
      </c>
      <c r="P221" s="93">
        <v>0</v>
      </c>
      <c r="Q221" s="93">
        <v>0</v>
      </c>
      <c r="R221" s="93">
        <v>0</v>
      </c>
      <c r="S221" s="93">
        <v>0</v>
      </c>
      <c r="T221" s="93">
        <v>0</v>
      </c>
      <c r="U221" s="128">
        <v>0</v>
      </c>
    </row>
    <row r="222" spans="1:21" ht="45" x14ac:dyDescent="0.25">
      <c r="A222" s="30" t="s">
        <v>620</v>
      </c>
      <c r="B222" s="37"/>
      <c r="C222" s="37" t="s">
        <v>521</v>
      </c>
      <c r="D222" s="50" t="s">
        <v>621</v>
      </c>
      <c r="E222" s="50" t="s">
        <v>622</v>
      </c>
      <c r="F222" s="50">
        <v>0</v>
      </c>
      <c r="G222" s="93">
        <v>0</v>
      </c>
      <c r="H222" s="93">
        <v>0</v>
      </c>
      <c r="I222" s="93">
        <v>0</v>
      </c>
      <c r="J222" s="93">
        <v>0</v>
      </c>
      <c r="K222" s="93">
        <v>0</v>
      </c>
      <c r="L222" s="93">
        <v>0</v>
      </c>
      <c r="M222" s="93">
        <v>0</v>
      </c>
      <c r="N222" s="93">
        <v>0</v>
      </c>
      <c r="O222" s="93">
        <v>0</v>
      </c>
      <c r="P222" s="93">
        <v>0</v>
      </c>
      <c r="Q222" s="93">
        <v>0</v>
      </c>
      <c r="R222" s="93">
        <v>1.853</v>
      </c>
      <c r="S222" s="93">
        <v>0</v>
      </c>
      <c r="T222" s="93">
        <v>0</v>
      </c>
      <c r="U222" s="128">
        <v>0</v>
      </c>
    </row>
    <row r="223" spans="1:21" ht="45" x14ac:dyDescent="0.25">
      <c r="A223" s="30" t="s">
        <v>624</v>
      </c>
      <c r="B223" s="37"/>
      <c r="C223" s="37" t="s">
        <v>521</v>
      </c>
      <c r="D223" s="50" t="s">
        <v>625</v>
      </c>
      <c r="E223" s="50" t="s">
        <v>626</v>
      </c>
      <c r="F223" s="50">
        <v>0</v>
      </c>
      <c r="G223" s="93">
        <v>0</v>
      </c>
      <c r="H223" s="93">
        <v>0</v>
      </c>
      <c r="I223" s="93">
        <v>0</v>
      </c>
      <c r="J223" s="93">
        <v>0</v>
      </c>
      <c r="K223" s="93">
        <v>0</v>
      </c>
      <c r="L223" s="93">
        <v>0</v>
      </c>
      <c r="M223" s="93">
        <v>0</v>
      </c>
      <c r="N223" s="93">
        <v>0</v>
      </c>
      <c r="O223" s="93">
        <v>0</v>
      </c>
      <c r="P223" s="93">
        <v>0</v>
      </c>
      <c r="Q223" s="93">
        <v>0</v>
      </c>
      <c r="R223" s="93">
        <v>0</v>
      </c>
      <c r="S223" s="93">
        <v>0</v>
      </c>
      <c r="T223" s="93">
        <v>0</v>
      </c>
      <c r="U223" s="128">
        <v>0</v>
      </c>
    </row>
    <row r="224" spans="1:21" ht="60" x14ac:dyDescent="0.25">
      <c r="A224" s="30">
        <v>261</v>
      </c>
      <c r="B224" s="37"/>
      <c r="C224" s="37" t="s">
        <v>521</v>
      </c>
      <c r="D224" s="50" t="s">
        <v>627</v>
      </c>
      <c r="E224" s="50" t="s">
        <v>628</v>
      </c>
      <c r="F224" s="50">
        <v>0</v>
      </c>
      <c r="G224" s="93">
        <v>0</v>
      </c>
      <c r="H224" s="93">
        <v>0</v>
      </c>
      <c r="I224" s="93">
        <v>0</v>
      </c>
      <c r="J224" s="93">
        <v>0</v>
      </c>
      <c r="K224" s="93">
        <v>0</v>
      </c>
      <c r="L224" s="93">
        <v>0</v>
      </c>
      <c r="M224" s="93">
        <v>0</v>
      </c>
      <c r="N224" s="93">
        <v>0</v>
      </c>
      <c r="O224" s="93">
        <v>0</v>
      </c>
      <c r="P224" s="93">
        <v>0</v>
      </c>
      <c r="Q224" s="93">
        <v>0</v>
      </c>
      <c r="R224" s="93">
        <v>0</v>
      </c>
      <c r="S224" s="93">
        <v>0</v>
      </c>
      <c r="T224" s="93">
        <v>0</v>
      </c>
      <c r="U224" s="128">
        <v>0</v>
      </c>
    </row>
    <row r="225" spans="1:21" ht="45" x14ac:dyDescent="0.25">
      <c r="A225" s="30">
        <v>368</v>
      </c>
      <c r="B225" s="37"/>
      <c r="C225" s="37" t="s">
        <v>521</v>
      </c>
      <c r="D225" s="50" t="s">
        <v>630</v>
      </c>
      <c r="E225" s="50" t="s">
        <v>631</v>
      </c>
      <c r="F225" s="50">
        <v>0</v>
      </c>
      <c r="G225" s="93">
        <v>0</v>
      </c>
      <c r="H225" s="93">
        <v>0</v>
      </c>
      <c r="I225" s="93">
        <v>0</v>
      </c>
      <c r="J225" s="93">
        <v>0</v>
      </c>
      <c r="K225" s="93">
        <v>0</v>
      </c>
      <c r="L225" s="93">
        <v>0</v>
      </c>
      <c r="M225" s="93">
        <v>0</v>
      </c>
      <c r="N225" s="93">
        <v>0</v>
      </c>
      <c r="O225" s="93">
        <v>0</v>
      </c>
      <c r="P225" s="93">
        <v>0</v>
      </c>
      <c r="Q225" s="93">
        <v>0</v>
      </c>
      <c r="R225" s="93">
        <v>0</v>
      </c>
      <c r="S225" s="93">
        <v>0</v>
      </c>
      <c r="T225" s="93">
        <v>0</v>
      </c>
      <c r="U225" s="128">
        <v>0</v>
      </c>
    </row>
    <row r="226" spans="1:21" ht="90" x14ac:dyDescent="0.25">
      <c r="A226" s="30">
        <v>1388</v>
      </c>
      <c r="B226" s="37"/>
      <c r="C226" s="37" t="s">
        <v>521</v>
      </c>
      <c r="D226" s="50" t="s">
        <v>632</v>
      </c>
      <c r="E226" s="50" t="s">
        <v>633</v>
      </c>
      <c r="F226" s="50">
        <v>0</v>
      </c>
      <c r="G226" s="93">
        <v>0</v>
      </c>
      <c r="H226" s="93">
        <v>0</v>
      </c>
      <c r="I226" s="93">
        <v>0</v>
      </c>
      <c r="J226" s="93">
        <v>0</v>
      </c>
      <c r="K226" s="93">
        <v>0</v>
      </c>
      <c r="L226" s="93">
        <v>0</v>
      </c>
      <c r="M226" s="93">
        <v>0</v>
      </c>
      <c r="N226" s="93">
        <v>0</v>
      </c>
      <c r="O226" s="93">
        <v>0</v>
      </c>
      <c r="P226" s="93">
        <v>0</v>
      </c>
      <c r="Q226" s="93">
        <v>0</v>
      </c>
      <c r="R226" s="93">
        <v>0</v>
      </c>
      <c r="S226" s="93">
        <v>0</v>
      </c>
      <c r="T226" s="93">
        <v>0</v>
      </c>
      <c r="U226" s="128">
        <v>0</v>
      </c>
    </row>
    <row r="227" spans="1:21" x14ac:dyDescent="0.25">
      <c r="A227" s="30" t="s">
        <v>635</v>
      </c>
      <c r="B227" s="37"/>
      <c r="C227" s="37" t="s">
        <v>521</v>
      </c>
      <c r="D227" s="50" t="s">
        <v>636</v>
      </c>
      <c r="E227" s="50" t="s">
        <v>637</v>
      </c>
      <c r="F227" s="50">
        <v>0</v>
      </c>
      <c r="G227" s="93">
        <v>0</v>
      </c>
      <c r="H227" s="93">
        <v>0</v>
      </c>
      <c r="I227" s="93">
        <v>0</v>
      </c>
      <c r="J227" s="93">
        <v>0</v>
      </c>
      <c r="K227" s="93">
        <v>0</v>
      </c>
      <c r="L227" s="93">
        <v>0</v>
      </c>
      <c r="M227" s="93">
        <v>0</v>
      </c>
      <c r="N227" s="93">
        <v>0</v>
      </c>
      <c r="O227" s="93">
        <v>0</v>
      </c>
      <c r="P227" s="93">
        <v>0</v>
      </c>
      <c r="Q227" s="93">
        <v>0</v>
      </c>
      <c r="R227" s="93">
        <v>0</v>
      </c>
      <c r="S227" s="93">
        <v>0</v>
      </c>
      <c r="T227" s="93">
        <v>0</v>
      </c>
      <c r="U227" s="128">
        <v>0</v>
      </c>
    </row>
    <row r="228" spans="1:21" x14ac:dyDescent="0.25">
      <c r="A228" s="30" t="s">
        <v>639</v>
      </c>
      <c r="B228" s="37"/>
      <c r="C228" s="37" t="s">
        <v>521</v>
      </c>
      <c r="D228" s="50" t="s">
        <v>640</v>
      </c>
      <c r="E228" s="50" t="s">
        <v>641</v>
      </c>
      <c r="F228" s="50">
        <v>0</v>
      </c>
      <c r="G228" s="93">
        <v>0</v>
      </c>
      <c r="H228" s="93">
        <v>0</v>
      </c>
      <c r="I228" s="93">
        <v>0</v>
      </c>
      <c r="J228" s="93">
        <v>0</v>
      </c>
      <c r="K228" s="93">
        <v>0</v>
      </c>
      <c r="L228" s="93">
        <v>0</v>
      </c>
      <c r="M228" s="93">
        <v>0</v>
      </c>
      <c r="N228" s="93">
        <v>0</v>
      </c>
      <c r="O228" s="93">
        <v>0</v>
      </c>
      <c r="P228" s="93">
        <v>0</v>
      </c>
      <c r="Q228" s="93">
        <v>0</v>
      </c>
      <c r="R228" s="93">
        <v>0</v>
      </c>
      <c r="S228" s="93">
        <v>0</v>
      </c>
      <c r="T228" s="93">
        <v>0</v>
      </c>
      <c r="U228" s="128">
        <v>0</v>
      </c>
    </row>
    <row r="229" spans="1:21" ht="30" x14ac:dyDescent="0.25">
      <c r="A229" s="138"/>
      <c r="B229" s="37"/>
      <c r="C229" s="37" t="s">
        <v>642</v>
      </c>
      <c r="D229" s="38" t="s">
        <v>643</v>
      </c>
      <c r="E229" s="50" t="s">
        <v>38</v>
      </c>
      <c r="F229" s="50">
        <v>0</v>
      </c>
      <c r="G229" s="93">
        <v>0</v>
      </c>
      <c r="H229" s="93">
        <v>0</v>
      </c>
      <c r="I229" s="93">
        <v>0</v>
      </c>
      <c r="J229" s="93">
        <v>0</v>
      </c>
      <c r="K229" s="93">
        <v>0</v>
      </c>
      <c r="L229" s="93">
        <v>0</v>
      </c>
      <c r="M229" s="93">
        <v>0</v>
      </c>
      <c r="N229" s="93">
        <v>0</v>
      </c>
      <c r="O229" s="93">
        <v>0</v>
      </c>
      <c r="P229" s="93">
        <v>5.0000000000000001E-3</v>
      </c>
      <c r="Q229" s="93">
        <v>0</v>
      </c>
      <c r="R229" s="93">
        <v>0</v>
      </c>
      <c r="S229" s="93">
        <v>0</v>
      </c>
      <c r="T229" s="93">
        <v>0</v>
      </c>
      <c r="U229" s="128">
        <v>0</v>
      </c>
    </row>
    <row r="230" spans="1:21" ht="45" x14ac:dyDescent="0.25">
      <c r="A230" s="30">
        <v>472</v>
      </c>
      <c r="B230" s="37"/>
      <c r="C230" s="37" t="s">
        <v>642</v>
      </c>
      <c r="D230" s="50" t="s">
        <v>644</v>
      </c>
      <c r="E230" s="50" t="s">
        <v>38</v>
      </c>
      <c r="F230" s="50">
        <v>0</v>
      </c>
      <c r="G230" s="93">
        <v>0</v>
      </c>
      <c r="H230" s="93">
        <v>0</v>
      </c>
      <c r="I230" s="93">
        <v>0</v>
      </c>
      <c r="J230" s="93">
        <v>0</v>
      </c>
      <c r="K230" s="93">
        <v>0</v>
      </c>
      <c r="L230" s="93">
        <v>0</v>
      </c>
      <c r="M230" s="93">
        <v>0</v>
      </c>
      <c r="N230" s="93">
        <v>0</v>
      </c>
      <c r="O230" s="93">
        <v>0</v>
      </c>
      <c r="P230" s="93">
        <v>5.0000000000000001E-3</v>
      </c>
      <c r="Q230" s="93">
        <v>0</v>
      </c>
      <c r="R230" s="93">
        <v>0</v>
      </c>
      <c r="S230" s="93">
        <v>0</v>
      </c>
      <c r="T230" s="93">
        <v>0</v>
      </c>
      <c r="U230" s="128">
        <v>0</v>
      </c>
    </row>
    <row r="231" spans="1:21" ht="30" x14ac:dyDescent="0.25">
      <c r="A231" s="30" t="s">
        <v>645</v>
      </c>
      <c r="B231" s="37"/>
      <c r="C231" s="37" t="s">
        <v>642</v>
      </c>
      <c r="D231" s="50" t="s">
        <v>646</v>
      </c>
      <c r="E231" s="50" t="s">
        <v>647</v>
      </c>
      <c r="F231" s="50">
        <v>0</v>
      </c>
      <c r="G231" s="93">
        <v>0</v>
      </c>
      <c r="H231" s="93">
        <v>0</v>
      </c>
      <c r="I231" s="93">
        <v>0</v>
      </c>
      <c r="J231" s="93">
        <v>0</v>
      </c>
      <c r="K231" s="93">
        <v>0</v>
      </c>
      <c r="L231" s="93">
        <v>0</v>
      </c>
      <c r="M231" s="93">
        <v>0</v>
      </c>
      <c r="N231" s="93">
        <v>0</v>
      </c>
      <c r="O231" s="93">
        <v>0</v>
      </c>
      <c r="P231" s="93">
        <v>0</v>
      </c>
      <c r="Q231" s="93">
        <v>0</v>
      </c>
      <c r="R231" s="93">
        <v>0</v>
      </c>
      <c r="S231" s="93">
        <v>0</v>
      </c>
      <c r="T231" s="93">
        <v>0</v>
      </c>
      <c r="U231" s="128">
        <v>0</v>
      </c>
    </row>
    <row r="232" spans="1:21" ht="45" x14ac:dyDescent="0.25">
      <c r="A232" s="30" t="s">
        <v>649</v>
      </c>
      <c r="B232" s="37"/>
      <c r="C232" s="37" t="s">
        <v>642</v>
      </c>
      <c r="D232" s="50" t="s">
        <v>650</v>
      </c>
      <c r="E232" s="50" t="s">
        <v>651</v>
      </c>
      <c r="F232" s="50">
        <v>0</v>
      </c>
      <c r="G232" s="93">
        <v>0</v>
      </c>
      <c r="H232" s="93">
        <v>0</v>
      </c>
      <c r="I232" s="93">
        <v>0</v>
      </c>
      <c r="J232" s="93">
        <v>0</v>
      </c>
      <c r="K232" s="93">
        <v>0</v>
      </c>
      <c r="L232" s="93">
        <v>0</v>
      </c>
      <c r="M232" s="93">
        <v>0</v>
      </c>
      <c r="N232" s="93">
        <v>0</v>
      </c>
      <c r="O232" s="93">
        <v>0</v>
      </c>
      <c r="P232" s="93">
        <v>5.0000000000000001E-3</v>
      </c>
      <c r="Q232" s="93">
        <v>0</v>
      </c>
      <c r="R232" s="93">
        <v>0</v>
      </c>
      <c r="S232" s="93">
        <v>0</v>
      </c>
      <c r="T232" s="93">
        <v>0</v>
      </c>
      <c r="U232" s="128" t="s">
        <v>1057</v>
      </c>
    </row>
    <row r="233" spans="1:21" ht="30" x14ac:dyDescent="0.25">
      <c r="A233" s="138"/>
      <c r="B233" s="37"/>
      <c r="C233" s="37" t="s">
        <v>653</v>
      </c>
      <c r="D233" s="38" t="s">
        <v>654</v>
      </c>
      <c r="E233" s="50" t="s">
        <v>38</v>
      </c>
      <c r="F233" s="50">
        <v>0</v>
      </c>
      <c r="G233" s="93">
        <v>0</v>
      </c>
      <c r="H233" s="93">
        <v>0</v>
      </c>
      <c r="I233" s="93">
        <v>0</v>
      </c>
      <c r="J233" s="93">
        <v>0</v>
      </c>
      <c r="K233" s="93">
        <v>0</v>
      </c>
      <c r="L233" s="93">
        <v>0</v>
      </c>
      <c r="M233" s="93">
        <v>0</v>
      </c>
      <c r="N233" s="93">
        <v>0</v>
      </c>
      <c r="O233" s="93">
        <v>0</v>
      </c>
      <c r="P233" s="93">
        <v>0</v>
      </c>
      <c r="Q233" s="93">
        <v>0</v>
      </c>
      <c r="R233" s="93">
        <v>0</v>
      </c>
      <c r="S233" s="93">
        <v>0</v>
      </c>
      <c r="T233" s="93">
        <v>0</v>
      </c>
      <c r="U233" s="128">
        <v>0</v>
      </c>
    </row>
    <row r="234" spans="1:21" ht="30" x14ac:dyDescent="0.25">
      <c r="A234" s="138"/>
      <c r="B234" s="37"/>
      <c r="C234" s="37" t="s">
        <v>655</v>
      </c>
      <c r="D234" s="38" t="s">
        <v>656</v>
      </c>
      <c r="E234" s="50" t="s">
        <v>38</v>
      </c>
      <c r="F234" s="50">
        <v>0</v>
      </c>
      <c r="G234" s="93">
        <v>0</v>
      </c>
      <c r="H234" s="93">
        <v>0</v>
      </c>
      <c r="I234" s="93">
        <v>0</v>
      </c>
      <c r="J234" s="93">
        <v>0</v>
      </c>
      <c r="K234" s="93">
        <v>0</v>
      </c>
      <c r="L234" s="93">
        <v>0</v>
      </c>
      <c r="M234" s="93">
        <v>0</v>
      </c>
      <c r="N234" s="93">
        <v>0</v>
      </c>
      <c r="O234" s="93">
        <v>0</v>
      </c>
      <c r="P234" s="93">
        <v>0</v>
      </c>
      <c r="Q234" s="93">
        <v>0</v>
      </c>
      <c r="R234" s="93">
        <v>0</v>
      </c>
      <c r="S234" s="93">
        <v>0</v>
      </c>
      <c r="T234" s="93">
        <v>0</v>
      </c>
      <c r="U234" s="128">
        <v>0</v>
      </c>
    </row>
    <row r="235" spans="1:21" x14ac:dyDescent="0.25">
      <c r="A235" s="30" t="s">
        <v>657</v>
      </c>
      <c r="B235" s="37"/>
      <c r="C235" s="37" t="s">
        <v>655</v>
      </c>
      <c r="D235" s="50" t="s">
        <v>658</v>
      </c>
      <c r="E235" s="50" t="s">
        <v>659</v>
      </c>
      <c r="F235" s="50">
        <v>0</v>
      </c>
      <c r="G235" s="93">
        <v>0</v>
      </c>
      <c r="H235" s="93">
        <v>0</v>
      </c>
      <c r="I235" s="93">
        <v>0</v>
      </c>
      <c r="J235" s="93">
        <v>0</v>
      </c>
      <c r="K235" s="93">
        <v>0</v>
      </c>
      <c r="L235" s="93">
        <v>0</v>
      </c>
      <c r="M235" s="93">
        <v>0</v>
      </c>
      <c r="N235" s="93">
        <v>0</v>
      </c>
      <c r="O235" s="93">
        <v>0</v>
      </c>
      <c r="P235" s="93">
        <v>0</v>
      </c>
      <c r="Q235" s="93">
        <v>0</v>
      </c>
      <c r="R235" s="93">
        <v>0</v>
      </c>
      <c r="S235" s="93">
        <v>0</v>
      </c>
      <c r="T235" s="93">
        <v>0</v>
      </c>
      <c r="U235" s="128">
        <v>0</v>
      </c>
    </row>
    <row r="236" spans="1:21" x14ac:dyDescent="0.25">
      <c r="A236" s="30" t="s">
        <v>661</v>
      </c>
      <c r="B236" s="37"/>
      <c r="C236" s="37" t="s">
        <v>655</v>
      </c>
      <c r="D236" s="50" t="s">
        <v>662</v>
      </c>
      <c r="E236" s="50" t="s">
        <v>659</v>
      </c>
      <c r="F236" s="50">
        <v>0</v>
      </c>
      <c r="G236" s="93">
        <v>0</v>
      </c>
      <c r="H236" s="93">
        <v>0</v>
      </c>
      <c r="I236" s="93">
        <v>0</v>
      </c>
      <c r="J236" s="93">
        <v>0</v>
      </c>
      <c r="K236" s="93">
        <v>0</v>
      </c>
      <c r="L236" s="93">
        <v>0</v>
      </c>
      <c r="M236" s="93">
        <v>0</v>
      </c>
      <c r="N236" s="93">
        <v>0</v>
      </c>
      <c r="O236" s="93">
        <v>0</v>
      </c>
      <c r="P236" s="93">
        <v>0</v>
      </c>
      <c r="Q236" s="93">
        <v>0</v>
      </c>
      <c r="R236" s="93">
        <v>0</v>
      </c>
      <c r="S236" s="93">
        <v>0</v>
      </c>
      <c r="T236" s="93">
        <v>0</v>
      </c>
      <c r="U236" s="128">
        <v>0</v>
      </c>
    </row>
    <row r="237" spans="1:21" ht="30" x14ac:dyDescent="0.25">
      <c r="A237" s="138"/>
      <c r="B237" s="37"/>
      <c r="C237" s="37" t="s">
        <v>663</v>
      </c>
      <c r="D237" s="38" t="s">
        <v>664</v>
      </c>
      <c r="E237" s="50" t="s">
        <v>38</v>
      </c>
      <c r="F237" s="50">
        <v>0</v>
      </c>
      <c r="G237" s="127">
        <v>0</v>
      </c>
      <c r="H237" s="127">
        <v>0</v>
      </c>
      <c r="I237" s="127">
        <v>0</v>
      </c>
      <c r="J237" s="127">
        <v>0</v>
      </c>
      <c r="K237" s="127">
        <v>0</v>
      </c>
      <c r="L237" s="127">
        <v>0</v>
      </c>
      <c r="M237" s="127">
        <v>0</v>
      </c>
      <c r="N237" s="127">
        <v>0</v>
      </c>
      <c r="O237" s="127">
        <v>0</v>
      </c>
      <c r="P237" s="127">
        <v>0</v>
      </c>
      <c r="Q237" s="127">
        <v>0</v>
      </c>
      <c r="R237" s="127">
        <v>0</v>
      </c>
      <c r="S237" s="127">
        <v>0</v>
      </c>
      <c r="T237" s="127">
        <v>0</v>
      </c>
      <c r="U237" s="128">
        <v>0</v>
      </c>
    </row>
    <row r="238" spans="1:21" x14ac:dyDescent="0.25">
      <c r="A238" s="30" t="s">
        <v>665</v>
      </c>
      <c r="B238" s="37"/>
      <c r="C238" s="37" t="s">
        <v>663</v>
      </c>
      <c r="D238" s="50" t="s">
        <v>666</v>
      </c>
      <c r="E238" s="50" t="s">
        <v>667</v>
      </c>
      <c r="F238" s="50">
        <v>0</v>
      </c>
      <c r="G238" s="93">
        <v>0</v>
      </c>
      <c r="H238" s="93">
        <v>0</v>
      </c>
      <c r="I238" s="93">
        <v>0</v>
      </c>
      <c r="J238" s="93">
        <v>0</v>
      </c>
      <c r="K238" s="93">
        <v>0</v>
      </c>
      <c r="L238" s="93">
        <v>0</v>
      </c>
      <c r="M238" s="93">
        <v>0</v>
      </c>
      <c r="N238" s="93">
        <v>0</v>
      </c>
      <c r="O238" s="93">
        <v>0</v>
      </c>
      <c r="P238" s="93">
        <v>0</v>
      </c>
      <c r="Q238" s="93">
        <v>0</v>
      </c>
      <c r="R238" s="93">
        <v>0</v>
      </c>
      <c r="S238" s="93">
        <v>0</v>
      </c>
      <c r="T238" s="93">
        <v>0</v>
      </c>
      <c r="U238" s="128">
        <v>0</v>
      </c>
    </row>
    <row r="239" spans="1:21" ht="45" x14ac:dyDescent="0.25">
      <c r="A239" s="138"/>
      <c r="B239" s="37"/>
      <c r="C239" s="37" t="s">
        <v>668</v>
      </c>
      <c r="D239" s="38" t="s">
        <v>669</v>
      </c>
      <c r="E239" s="50" t="s">
        <v>38</v>
      </c>
      <c r="F239" s="50">
        <v>0</v>
      </c>
      <c r="G239" s="93">
        <v>0</v>
      </c>
      <c r="H239" s="93">
        <v>0</v>
      </c>
      <c r="I239" s="93">
        <v>0</v>
      </c>
      <c r="J239" s="93">
        <v>0</v>
      </c>
      <c r="K239" s="93">
        <v>0</v>
      </c>
      <c r="L239" s="93">
        <v>0</v>
      </c>
      <c r="M239" s="93">
        <v>0</v>
      </c>
      <c r="N239" s="93">
        <v>0</v>
      </c>
      <c r="O239" s="93">
        <v>0</v>
      </c>
      <c r="P239" s="93">
        <v>0</v>
      </c>
      <c r="Q239" s="93">
        <v>0</v>
      </c>
      <c r="R239" s="93">
        <v>0</v>
      </c>
      <c r="S239" s="93">
        <v>0</v>
      </c>
      <c r="T239" s="93">
        <v>778.18399999999997</v>
      </c>
      <c r="U239" s="128">
        <v>0</v>
      </c>
    </row>
    <row r="240" spans="1:21" ht="30" x14ac:dyDescent="0.25">
      <c r="A240" s="138"/>
      <c r="B240" s="37"/>
      <c r="C240" s="37" t="s">
        <v>670</v>
      </c>
      <c r="D240" s="38" t="s">
        <v>671</v>
      </c>
      <c r="E240" s="50" t="s">
        <v>38</v>
      </c>
      <c r="F240" s="50">
        <v>0</v>
      </c>
      <c r="G240" s="127">
        <v>0</v>
      </c>
      <c r="H240" s="127">
        <v>0</v>
      </c>
      <c r="I240" s="127">
        <v>0</v>
      </c>
      <c r="J240" s="127">
        <v>0</v>
      </c>
      <c r="K240" s="127">
        <v>0</v>
      </c>
      <c r="L240" s="127">
        <v>0</v>
      </c>
      <c r="M240" s="127">
        <v>0</v>
      </c>
      <c r="N240" s="127">
        <v>0</v>
      </c>
      <c r="O240" s="127">
        <v>0</v>
      </c>
      <c r="P240" s="127">
        <v>0</v>
      </c>
      <c r="Q240" s="127">
        <v>0</v>
      </c>
      <c r="R240" s="127">
        <v>0</v>
      </c>
      <c r="S240" s="127">
        <v>0</v>
      </c>
      <c r="T240" s="127">
        <v>0</v>
      </c>
      <c r="U240" s="128">
        <v>0</v>
      </c>
    </row>
    <row r="241" spans="1:21" ht="30" x14ac:dyDescent="0.25">
      <c r="A241" s="138"/>
      <c r="B241" s="37"/>
      <c r="C241" s="37" t="s">
        <v>672</v>
      </c>
      <c r="D241" s="38" t="s">
        <v>673</v>
      </c>
      <c r="E241" s="50" t="s">
        <v>38</v>
      </c>
      <c r="F241" s="50">
        <v>0</v>
      </c>
      <c r="G241" s="93">
        <v>0</v>
      </c>
      <c r="H241" s="93">
        <v>0</v>
      </c>
      <c r="I241" s="93">
        <v>0</v>
      </c>
      <c r="J241" s="93">
        <v>0</v>
      </c>
      <c r="K241" s="93">
        <v>0</v>
      </c>
      <c r="L241" s="93">
        <v>0</v>
      </c>
      <c r="M241" s="93">
        <v>0</v>
      </c>
      <c r="N241" s="93">
        <v>0</v>
      </c>
      <c r="O241" s="93">
        <v>0</v>
      </c>
      <c r="P241" s="93">
        <v>0</v>
      </c>
      <c r="Q241" s="93">
        <v>0</v>
      </c>
      <c r="R241" s="93">
        <v>0</v>
      </c>
      <c r="S241" s="93">
        <v>0</v>
      </c>
      <c r="T241" s="93">
        <v>778.18399999999997</v>
      </c>
      <c r="U241" s="128">
        <v>0</v>
      </c>
    </row>
    <row r="242" spans="1:21" ht="45" x14ac:dyDescent="0.25">
      <c r="A242" s="30">
        <v>1878</v>
      </c>
      <c r="B242" s="37"/>
      <c r="C242" s="37" t="s">
        <v>672</v>
      </c>
      <c r="D242" s="50" t="s">
        <v>674</v>
      </c>
      <c r="E242" s="50" t="s">
        <v>675</v>
      </c>
      <c r="F242" s="50">
        <v>0</v>
      </c>
      <c r="G242" s="93">
        <v>0</v>
      </c>
      <c r="H242" s="93">
        <v>0</v>
      </c>
      <c r="I242" s="93">
        <v>0</v>
      </c>
      <c r="J242" s="93">
        <v>0</v>
      </c>
      <c r="K242" s="93">
        <v>0</v>
      </c>
      <c r="L242" s="93">
        <v>0</v>
      </c>
      <c r="M242" s="93">
        <v>0</v>
      </c>
      <c r="N242" s="93">
        <v>0</v>
      </c>
      <c r="O242" s="93">
        <v>0</v>
      </c>
      <c r="P242" s="93">
        <v>0</v>
      </c>
      <c r="Q242" s="93">
        <v>0</v>
      </c>
      <c r="R242" s="93">
        <v>0</v>
      </c>
      <c r="S242" s="93">
        <v>0</v>
      </c>
      <c r="T242" s="93">
        <v>0</v>
      </c>
      <c r="U242" s="128">
        <v>0</v>
      </c>
    </row>
    <row r="243" spans="1:21" ht="30" x14ac:dyDescent="0.25">
      <c r="A243" s="30" t="s">
        <v>677</v>
      </c>
      <c r="B243" s="37"/>
      <c r="C243" s="37" t="s">
        <v>672</v>
      </c>
      <c r="D243" s="50" t="s">
        <v>678</v>
      </c>
      <c r="E243" s="50" t="s">
        <v>679</v>
      </c>
      <c r="F243" s="50">
        <v>0</v>
      </c>
      <c r="G243" s="93">
        <v>0</v>
      </c>
      <c r="H243" s="93">
        <v>0</v>
      </c>
      <c r="I243" s="93">
        <v>0</v>
      </c>
      <c r="J243" s="93">
        <v>0</v>
      </c>
      <c r="K243" s="93">
        <v>0</v>
      </c>
      <c r="L243" s="93">
        <v>0</v>
      </c>
      <c r="M243" s="93">
        <v>0</v>
      </c>
      <c r="N243" s="93">
        <v>0</v>
      </c>
      <c r="O243" s="93">
        <v>0</v>
      </c>
      <c r="P243" s="93">
        <v>0</v>
      </c>
      <c r="Q243" s="93">
        <v>0</v>
      </c>
      <c r="R243" s="93">
        <v>0</v>
      </c>
      <c r="S243" s="93">
        <v>0</v>
      </c>
      <c r="T243" s="93">
        <v>0</v>
      </c>
      <c r="U243" s="128">
        <v>0</v>
      </c>
    </row>
    <row r="244" spans="1:21" ht="30" x14ac:dyDescent="0.25">
      <c r="A244" s="30" t="s">
        <v>680</v>
      </c>
      <c r="B244" s="37"/>
      <c r="C244" s="37" t="s">
        <v>672</v>
      </c>
      <c r="D244" s="50" t="s">
        <v>681</v>
      </c>
      <c r="E244" s="50" t="s">
        <v>682</v>
      </c>
      <c r="F244" s="50">
        <v>0</v>
      </c>
      <c r="G244" s="93">
        <v>0</v>
      </c>
      <c r="H244" s="93">
        <v>0</v>
      </c>
      <c r="I244" s="93">
        <v>0</v>
      </c>
      <c r="J244" s="93">
        <v>0</v>
      </c>
      <c r="K244" s="93">
        <v>0</v>
      </c>
      <c r="L244" s="93">
        <v>0</v>
      </c>
      <c r="M244" s="93">
        <v>0</v>
      </c>
      <c r="N244" s="93">
        <v>0</v>
      </c>
      <c r="O244" s="93">
        <v>0</v>
      </c>
      <c r="P244" s="93">
        <v>0</v>
      </c>
      <c r="Q244" s="93">
        <v>0</v>
      </c>
      <c r="R244" s="93">
        <v>0</v>
      </c>
      <c r="S244" s="93">
        <v>0</v>
      </c>
      <c r="T244" s="93">
        <v>0</v>
      </c>
      <c r="U244" s="128">
        <v>0</v>
      </c>
    </row>
    <row r="245" spans="1:21" ht="30" x14ac:dyDescent="0.25">
      <c r="A245" s="30" t="s">
        <v>683</v>
      </c>
      <c r="B245" s="37"/>
      <c r="C245" s="37" t="s">
        <v>672</v>
      </c>
      <c r="D245" s="50" t="s">
        <v>684</v>
      </c>
      <c r="E245" s="50" t="s">
        <v>685</v>
      </c>
      <c r="F245" s="50">
        <v>0</v>
      </c>
      <c r="G245" s="93">
        <v>0</v>
      </c>
      <c r="H245" s="93">
        <v>0</v>
      </c>
      <c r="I245" s="93">
        <v>0</v>
      </c>
      <c r="J245" s="93">
        <v>0</v>
      </c>
      <c r="K245" s="93">
        <v>0</v>
      </c>
      <c r="L245" s="93">
        <v>0</v>
      </c>
      <c r="M245" s="93">
        <v>0</v>
      </c>
      <c r="N245" s="93">
        <v>0</v>
      </c>
      <c r="O245" s="93">
        <v>0</v>
      </c>
      <c r="P245" s="93">
        <v>0</v>
      </c>
      <c r="Q245" s="93">
        <v>0</v>
      </c>
      <c r="R245" s="93">
        <v>0</v>
      </c>
      <c r="S245" s="93">
        <v>0</v>
      </c>
      <c r="T245" s="93">
        <v>0</v>
      </c>
      <c r="U245" s="128">
        <v>0</v>
      </c>
    </row>
    <row r="246" spans="1:21" ht="30" x14ac:dyDescent="0.25">
      <c r="A246" s="30" t="s">
        <v>686</v>
      </c>
      <c r="B246" s="37"/>
      <c r="C246" s="37" t="s">
        <v>672</v>
      </c>
      <c r="D246" s="50" t="s">
        <v>687</v>
      </c>
      <c r="E246" s="50" t="s">
        <v>688</v>
      </c>
      <c r="F246" s="50">
        <v>0</v>
      </c>
      <c r="G246" s="93">
        <v>0</v>
      </c>
      <c r="H246" s="93">
        <v>0</v>
      </c>
      <c r="I246" s="93">
        <v>0</v>
      </c>
      <c r="J246" s="93">
        <v>0</v>
      </c>
      <c r="K246" s="93">
        <v>0</v>
      </c>
      <c r="L246" s="93">
        <v>0</v>
      </c>
      <c r="M246" s="93">
        <v>0</v>
      </c>
      <c r="N246" s="93">
        <v>0</v>
      </c>
      <c r="O246" s="93">
        <v>0</v>
      </c>
      <c r="P246" s="93">
        <v>0</v>
      </c>
      <c r="Q246" s="93">
        <v>0</v>
      </c>
      <c r="R246" s="93">
        <v>0</v>
      </c>
      <c r="S246" s="93">
        <v>0</v>
      </c>
      <c r="T246" s="93">
        <v>0</v>
      </c>
      <c r="U246" s="128">
        <v>0</v>
      </c>
    </row>
    <row r="247" spans="1:21" ht="30" x14ac:dyDescent="0.25">
      <c r="A247" s="30" t="s">
        <v>690</v>
      </c>
      <c r="B247" s="37"/>
      <c r="C247" s="37" t="s">
        <v>672</v>
      </c>
      <c r="D247" s="50" t="s">
        <v>691</v>
      </c>
      <c r="E247" s="50" t="s">
        <v>692</v>
      </c>
      <c r="F247" s="50">
        <v>0</v>
      </c>
      <c r="G247" s="93">
        <v>0</v>
      </c>
      <c r="H247" s="93">
        <v>0</v>
      </c>
      <c r="I247" s="93">
        <v>0</v>
      </c>
      <c r="J247" s="93">
        <v>0</v>
      </c>
      <c r="K247" s="93">
        <v>0</v>
      </c>
      <c r="L247" s="93">
        <v>0</v>
      </c>
      <c r="M247" s="93">
        <v>0</v>
      </c>
      <c r="N247" s="93">
        <v>0</v>
      </c>
      <c r="O247" s="93">
        <v>0</v>
      </c>
      <c r="P247" s="93">
        <v>0</v>
      </c>
      <c r="Q247" s="93">
        <v>0</v>
      </c>
      <c r="R247" s="93">
        <v>0</v>
      </c>
      <c r="S247" s="93">
        <v>0</v>
      </c>
      <c r="T247" s="93">
        <v>0</v>
      </c>
      <c r="U247" s="128">
        <v>0</v>
      </c>
    </row>
    <row r="248" spans="1:21" ht="30" x14ac:dyDescent="0.25">
      <c r="A248" s="30" t="s">
        <v>693</v>
      </c>
      <c r="B248" s="37"/>
      <c r="C248" s="37" t="s">
        <v>672</v>
      </c>
      <c r="D248" s="50" t="s">
        <v>694</v>
      </c>
      <c r="E248" s="50" t="s">
        <v>695</v>
      </c>
      <c r="F248" s="50">
        <v>0</v>
      </c>
      <c r="G248" s="93">
        <v>0</v>
      </c>
      <c r="H248" s="93">
        <v>0</v>
      </c>
      <c r="I248" s="93">
        <v>0</v>
      </c>
      <c r="J248" s="93">
        <v>0</v>
      </c>
      <c r="K248" s="93">
        <v>0</v>
      </c>
      <c r="L248" s="93">
        <v>0</v>
      </c>
      <c r="M248" s="93">
        <v>0</v>
      </c>
      <c r="N248" s="93">
        <v>0</v>
      </c>
      <c r="O248" s="93">
        <v>0</v>
      </c>
      <c r="P248" s="93">
        <v>0</v>
      </c>
      <c r="Q248" s="93">
        <v>0</v>
      </c>
      <c r="R248" s="93">
        <v>0</v>
      </c>
      <c r="S248" s="93">
        <v>0</v>
      </c>
      <c r="T248" s="93">
        <v>0</v>
      </c>
      <c r="U248" s="128">
        <v>0</v>
      </c>
    </row>
    <row r="249" spans="1:21" ht="30" x14ac:dyDescent="0.25">
      <c r="A249" s="30" t="s">
        <v>697</v>
      </c>
      <c r="B249" s="37"/>
      <c r="C249" s="37" t="s">
        <v>672</v>
      </c>
      <c r="D249" s="50" t="s">
        <v>698</v>
      </c>
      <c r="E249" s="50" t="s">
        <v>699</v>
      </c>
      <c r="F249" s="50">
        <v>0</v>
      </c>
      <c r="G249" s="93">
        <v>0</v>
      </c>
      <c r="H249" s="93">
        <v>0</v>
      </c>
      <c r="I249" s="93">
        <v>0</v>
      </c>
      <c r="J249" s="93">
        <v>0</v>
      </c>
      <c r="K249" s="93">
        <v>0</v>
      </c>
      <c r="L249" s="93">
        <v>0</v>
      </c>
      <c r="M249" s="93">
        <v>0</v>
      </c>
      <c r="N249" s="93">
        <v>0</v>
      </c>
      <c r="O249" s="93">
        <v>0</v>
      </c>
      <c r="P249" s="93">
        <v>0</v>
      </c>
      <c r="Q249" s="93">
        <v>0</v>
      </c>
      <c r="R249" s="93">
        <v>0</v>
      </c>
      <c r="S249" s="93">
        <v>0</v>
      </c>
      <c r="T249" s="93">
        <v>0</v>
      </c>
      <c r="U249" s="128">
        <v>0</v>
      </c>
    </row>
    <row r="250" spans="1:21" ht="30" x14ac:dyDescent="0.25">
      <c r="A250" s="30" t="s">
        <v>700</v>
      </c>
      <c r="B250" s="37"/>
      <c r="C250" s="37" t="s">
        <v>672</v>
      </c>
      <c r="D250" s="50" t="s">
        <v>701</v>
      </c>
      <c r="E250" s="50" t="s">
        <v>702</v>
      </c>
      <c r="F250" s="50">
        <v>0</v>
      </c>
      <c r="G250" s="93">
        <v>0</v>
      </c>
      <c r="H250" s="93">
        <v>0</v>
      </c>
      <c r="I250" s="93">
        <v>0</v>
      </c>
      <c r="J250" s="93">
        <v>0</v>
      </c>
      <c r="K250" s="93">
        <v>0</v>
      </c>
      <c r="L250" s="93">
        <v>0</v>
      </c>
      <c r="M250" s="93">
        <v>0</v>
      </c>
      <c r="N250" s="93">
        <v>0</v>
      </c>
      <c r="O250" s="93">
        <v>0</v>
      </c>
      <c r="P250" s="93">
        <v>0</v>
      </c>
      <c r="Q250" s="93">
        <v>0</v>
      </c>
      <c r="R250" s="93">
        <v>0</v>
      </c>
      <c r="S250" s="93">
        <v>0</v>
      </c>
      <c r="T250" s="93">
        <v>0</v>
      </c>
      <c r="U250" s="128">
        <v>0</v>
      </c>
    </row>
    <row r="251" spans="1:21" ht="30" x14ac:dyDescent="0.25">
      <c r="A251" s="30" t="s">
        <v>703</v>
      </c>
      <c r="B251" s="37"/>
      <c r="C251" s="37" t="s">
        <v>672</v>
      </c>
      <c r="D251" s="50" t="s">
        <v>704</v>
      </c>
      <c r="E251" s="50" t="s">
        <v>705</v>
      </c>
      <c r="F251" s="50">
        <v>0</v>
      </c>
      <c r="G251" s="93">
        <v>0</v>
      </c>
      <c r="H251" s="93">
        <v>0</v>
      </c>
      <c r="I251" s="93">
        <v>0</v>
      </c>
      <c r="J251" s="93">
        <v>0</v>
      </c>
      <c r="K251" s="93">
        <v>0</v>
      </c>
      <c r="L251" s="93">
        <v>0</v>
      </c>
      <c r="M251" s="93">
        <v>0</v>
      </c>
      <c r="N251" s="93">
        <v>0</v>
      </c>
      <c r="O251" s="93">
        <v>0</v>
      </c>
      <c r="P251" s="93">
        <v>0</v>
      </c>
      <c r="Q251" s="93">
        <v>0</v>
      </c>
      <c r="R251" s="93">
        <v>0</v>
      </c>
      <c r="S251" s="93">
        <v>0</v>
      </c>
      <c r="T251" s="93">
        <v>0</v>
      </c>
      <c r="U251" s="128">
        <v>0</v>
      </c>
    </row>
    <row r="252" spans="1:21" ht="30" x14ac:dyDescent="0.25">
      <c r="A252" s="30" t="s">
        <v>706</v>
      </c>
      <c r="B252" s="37"/>
      <c r="C252" s="37" t="s">
        <v>672</v>
      </c>
      <c r="D252" s="50" t="s">
        <v>707</v>
      </c>
      <c r="E252" s="50" t="s">
        <v>708</v>
      </c>
      <c r="F252" s="50">
        <v>0</v>
      </c>
      <c r="G252" s="93">
        <v>0</v>
      </c>
      <c r="H252" s="93">
        <v>0</v>
      </c>
      <c r="I252" s="93">
        <v>0</v>
      </c>
      <c r="J252" s="93">
        <v>0</v>
      </c>
      <c r="K252" s="93">
        <v>0</v>
      </c>
      <c r="L252" s="93">
        <v>0</v>
      </c>
      <c r="M252" s="93">
        <v>0</v>
      </c>
      <c r="N252" s="93">
        <v>0</v>
      </c>
      <c r="O252" s="93">
        <v>0</v>
      </c>
      <c r="P252" s="93">
        <v>0</v>
      </c>
      <c r="Q252" s="93">
        <v>0</v>
      </c>
      <c r="R252" s="93">
        <v>0</v>
      </c>
      <c r="S252" s="93">
        <v>0</v>
      </c>
      <c r="T252" s="93">
        <v>0</v>
      </c>
      <c r="U252" s="128">
        <v>0</v>
      </c>
    </row>
    <row r="253" spans="1:21" ht="30" x14ac:dyDescent="0.25">
      <c r="A253" s="30" t="s">
        <v>709</v>
      </c>
      <c r="B253" s="37"/>
      <c r="C253" s="37" t="s">
        <v>672</v>
      </c>
      <c r="D253" s="50" t="s">
        <v>710</v>
      </c>
      <c r="E253" s="50" t="s">
        <v>711</v>
      </c>
      <c r="F253" s="50">
        <v>0</v>
      </c>
      <c r="G253" s="93">
        <v>0</v>
      </c>
      <c r="H253" s="93">
        <v>0</v>
      </c>
      <c r="I253" s="93">
        <v>0</v>
      </c>
      <c r="J253" s="93">
        <v>0</v>
      </c>
      <c r="K253" s="93">
        <v>0</v>
      </c>
      <c r="L253" s="93">
        <v>0</v>
      </c>
      <c r="M253" s="93">
        <v>0</v>
      </c>
      <c r="N253" s="93">
        <v>0</v>
      </c>
      <c r="O253" s="93">
        <v>0</v>
      </c>
      <c r="P253" s="93">
        <v>0</v>
      </c>
      <c r="Q253" s="93">
        <v>0</v>
      </c>
      <c r="R253" s="93">
        <v>0</v>
      </c>
      <c r="S253" s="93">
        <v>0</v>
      </c>
      <c r="T253" s="93">
        <v>0</v>
      </c>
      <c r="U253" s="128">
        <v>0</v>
      </c>
    </row>
    <row r="254" spans="1:21" ht="105" x14ac:dyDescent="0.25">
      <c r="A254" s="30" t="s">
        <v>712</v>
      </c>
      <c r="B254" s="37"/>
      <c r="C254" s="37" t="s">
        <v>672</v>
      </c>
      <c r="D254" s="50" t="s">
        <v>713</v>
      </c>
      <c r="E254" s="50" t="s">
        <v>714</v>
      </c>
      <c r="F254" s="50">
        <v>0</v>
      </c>
      <c r="G254" s="93">
        <v>0</v>
      </c>
      <c r="H254" s="93">
        <v>0</v>
      </c>
      <c r="I254" s="93">
        <v>0</v>
      </c>
      <c r="J254" s="93">
        <v>0</v>
      </c>
      <c r="K254" s="93">
        <v>0</v>
      </c>
      <c r="L254" s="93">
        <v>0</v>
      </c>
      <c r="M254" s="93">
        <v>0</v>
      </c>
      <c r="N254" s="93">
        <v>0</v>
      </c>
      <c r="O254" s="93">
        <v>0</v>
      </c>
      <c r="P254" s="93">
        <v>0</v>
      </c>
      <c r="Q254" s="93">
        <v>0</v>
      </c>
      <c r="R254" s="93">
        <v>0</v>
      </c>
      <c r="S254" s="93">
        <v>0</v>
      </c>
      <c r="T254" s="93">
        <v>778.18399999999997</v>
      </c>
      <c r="U254" s="128" t="s">
        <v>1020</v>
      </c>
    </row>
    <row r="255" spans="1:21" ht="30" x14ac:dyDescent="0.25">
      <c r="A255" s="30">
        <v>596</v>
      </c>
      <c r="B255" s="37"/>
      <c r="C255" s="37" t="s">
        <v>672</v>
      </c>
      <c r="D255" s="50" t="s">
        <v>716</v>
      </c>
      <c r="E255" s="50" t="s">
        <v>38</v>
      </c>
      <c r="F255" s="50">
        <v>0</v>
      </c>
      <c r="G255" s="93">
        <v>0</v>
      </c>
      <c r="H255" s="93">
        <v>0</v>
      </c>
      <c r="I255" s="93">
        <v>0</v>
      </c>
      <c r="J255" s="93">
        <v>0</v>
      </c>
      <c r="K255" s="93">
        <v>0</v>
      </c>
      <c r="L255" s="93">
        <v>0</v>
      </c>
      <c r="M255" s="93">
        <v>0</v>
      </c>
      <c r="N255" s="93">
        <v>0</v>
      </c>
      <c r="O255" s="93">
        <v>0</v>
      </c>
      <c r="P255" s="93">
        <v>0</v>
      </c>
      <c r="Q255" s="93">
        <v>0</v>
      </c>
      <c r="R255" s="93">
        <v>0</v>
      </c>
      <c r="S255" s="93">
        <v>0</v>
      </c>
      <c r="T255" s="93">
        <v>0</v>
      </c>
      <c r="U255" s="128">
        <v>0</v>
      </c>
    </row>
    <row r="256" spans="1:21" x14ac:dyDescent="0.25">
      <c r="A256" s="30" t="s">
        <v>717</v>
      </c>
      <c r="B256" s="37"/>
      <c r="C256" s="37" t="s">
        <v>672</v>
      </c>
      <c r="D256" s="50" t="s">
        <v>718</v>
      </c>
      <c r="E256" s="50" t="s">
        <v>719</v>
      </c>
      <c r="F256" s="50">
        <v>0</v>
      </c>
      <c r="G256" s="93">
        <v>0</v>
      </c>
      <c r="H256" s="93">
        <v>0</v>
      </c>
      <c r="I256" s="93">
        <v>0</v>
      </c>
      <c r="J256" s="93">
        <v>0</v>
      </c>
      <c r="K256" s="93">
        <v>0</v>
      </c>
      <c r="L256" s="93">
        <v>0</v>
      </c>
      <c r="M256" s="93">
        <v>0</v>
      </c>
      <c r="N256" s="93">
        <v>0</v>
      </c>
      <c r="O256" s="93">
        <v>0</v>
      </c>
      <c r="P256" s="93">
        <v>0</v>
      </c>
      <c r="Q256" s="93">
        <v>0</v>
      </c>
      <c r="R256" s="93">
        <v>0</v>
      </c>
      <c r="S256" s="93">
        <v>0</v>
      </c>
      <c r="T256" s="93">
        <v>0</v>
      </c>
      <c r="U256" s="128">
        <v>0</v>
      </c>
    </row>
    <row r="257" spans="1:21" x14ac:dyDescent="0.25">
      <c r="A257" s="30" t="s">
        <v>720</v>
      </c>
      <c r="B257" s="37"/>
      <c r="C257" s="37" t="s">
        <v>672</v>
      </c>
      <c r="D257" s="50" t="s">
        <v>721</v>
      </c>
      <c r="E257" s="50" t="s">
        <v>722</v>
      </c>
      <c r="F257" s="50">
        <v>0</v>
      </c>
      <c r="G257" s="93">
        <v>0</v>
      </c>
      <c r="H257" s="93">
        <v>0</v>
      </c>
      <c r="I257" s="93">
        <v>0</v>
      </c>
      <c r="J257" s="93">
        <v>0</v>
      </c>
      <c r="K257" s="93">
        <v>0</v>
      </c>
      <c r="L257" s="93">
        <v>0</v>
      </c>
      <c r="M257" s="93">
        <v>0</v>
      </c>
      <c r="N257" s="93">
        <v>0</v>
      </c>
      <c r="O257" s="93">
        <v>0</v>
      </c>
      <c r="P257" s="93">
        <v>0</v>
      </c>
      <c r="Q257" s="93">
        <v>0</v>
      </c>
      <c r="R257" s="93">
        <v>0</v>
      </c>
      <c r="S257" s="93">
        <v>0</v>
      </c>
      <c r="T257" s="93">
        <v>0</v>
      </c>
      <c r="U257" s="128">
        <v>0</v>
      </c>
    </row>
    <row r="258" spans="1:21" x14ac:dyDescent="0.25">
      <c r="A258" s="30" t="s">
        <v>723</v>
      </c>
      <c r="B258" s="37"/>
      <c r="C258" s="37" t="s">
        <v>672</v>
      </c>
      <c r="D258" s="50" t="s">
        <v>724</v>
      </c>
      <c r="E258" s="50" t="s">
        <v>725</v>
      </c>
      <c r="F258" s="50">
        <v>0</v>
      </c>
      <c r="G258" s="93">
        <v>0</v>
      </c>
      <c r="H258" s="93">
        <v>0</v>
      </c>
      <c r="I258" s="93">
        <v>0</v>
      </c>
      <c r="J258" s="93">
        <v>0</v>
      </c>
      <c r="K258" s="93">
        <v>0</v>
      </c>
      <c r="L258" s="93">
        <v>0</v>
      </c>
      <c r="M258" s="93">
        <v>0</v>
      </c>
      <c r="N258" s="93">
        <v>0</v>
      </c>
      <c r="O258" s="93">
        <v>0</v>
      </c>
      <c r="P258" s="93">
        <v>0</v>
      </c>
      <c r="Q258" s="93">
        <v>0</v>
      </c>
      <c r="R258" s="93">
        <v>0</v>
      </c>
      <c r="S258" s="93">
        <v>0</v>
      </c>
      <c r="T258" s="93">
        <v>0</v>
      </c>
      <c r="U258" s="128">
        <v>0</v>
      </c>
    </row>
    <row r="259" spans="1:21" x14ac:dyDescent="0.25">
      <c r="A259" s="30" t="s">
        <v>726</v>
      </c>
      <c r="B259" s="37"/>
      <c r="C259" s="37" t="s">
        <v>672</v>
      </c>
      <c r="D259" s="50" t="s">
        <v>727</v>
      </c>
      <c r="E259" s="50" t="s">
        <v>728</v>
      </c>
      <c r="F259" s="50">
        <v>0</v>
      </c>
      <c r="G259" s="93">
        <v>0</v>
      </c>
      <c r="H259" s="93">
        <v>0</v>
      </c>
      <c r="I259" s="93">
        <v>0</v>
      </c>
      <c r="J259" s="93">
        <v>0</v>
      </c>
      <c r="K259" s="93">
        <v>0</v>
      </c>
      <c r="L259" s="93">
        <v>0</v>
      </c>
      <c r="M259" s="93">
        <v>0</v>
      </c>
      <c r="N259" s="93">
        <v>0</v>
      </c>
      <c r="O259" s="93">
        <v>0</v>
      </c>
      <c r="P259" s="93">
        <v>0</v>
      </c>
      <c r="Q259" s="93">
        <v>0</v>
      </c>
      <c r="R259" s="93">
        <v>0</v>
      </c>
      <c r="S259" s="93">
        <v>0</v>
      </c>
      <c r="T259" s="93">
        <v>0</v>
      </c>
      <c r="U259" s="128">
        <v>0</v>
      </c>
    </row>
    <row r="260" spans="1:21" x14ac:dyDescent="0.25">
      <c r="A260" s="30" t="s">
        <v>729</v>
      </c>
      <c r="B260" s="37"/>
      <c r="C260" s="37" t="s">
        <v>672</v>
      </c>
      <c r="D260" s="50" t="s">
        <v>730</v>
      </c>
      <c r="E260" s="50" t="s">
        <v>731</v>
      </c>
      <c r="F260" s="50">
        <v>0</v>
      </c>
      <c r="G260" s="93">
        <v>0</v>
      </c>
      <c r="H260" s="93">
        <v>0</v>
      </c>
      <c r="I260" s="93">
        <v>0</v>
      </c>
      <c r="J260" s="93">
        <v>0</v>
      </c>
      <c r="K260" s="93">
        <v>0</v>
      </c>
      <c r="L260" s="93">
        <v>0</v>
      </c>
      <c r="M260" s="93">
        <v>0</v>
      </c>
      <c r="N260" s="93">
        <v>0</v>
      </c>
      <c r="O260" s="93">
        <v>0</v>
      </c>
      <c r="P260" s="93">
        <v>0</v>
      </c>
      <c r="Q260" s="93">
        <v>0</v>
      </c>
      <c r="R260" s="93">
        <v>0</v>
      </c>
      <c r="S260" s="93">
        <v>0</v>
      </c>
      <c r="T260" s="93">
        <v>0</v>
      </c>
      <c r="U260" s="128">
        <v>0</v>
      </c>
    </row>
    <row r="261" spans="1:21" x14ac:dyDescent="0.25">
      <c r="A261" s="30" t="s">
        <v>732</v>
      </c>
      <c r="B261" s="37"/>
      <c r="C261" s="37" t="s">
        <v>672</v>
      </c>
      <c r="D261" s="50" t="s">
        <v>733</v>
      </c>
      <c r="E261" s="50" t="s">
        <v>734</v>
      </c>
      <c r="F261" s="50">
        <v>0</v>
      </c>
      <c r="G261" s="93">
        <v>0</v>
      </c>
      <c r="H261" s="93">
        <v>0</v>
      </c>
      <c r="I261" s="93">
        <v>0</v>
      </c>
      <c r="J261" s="93">
        <v>0</v>
      </c>
      <c r="K261" s="93">
        <v>0</v>
      </c>
      <c r="L261" s="93">
        <v>0</v>
      </c>
      <c r="M261" s="93">
        <v>0</v>
      </c>
      <c r="N261" s="93">
        <v>0</v>
      </c>
      <c r="O261" s="93">
        <v>0</v>
      </c>
      <c r="P261" s="93">
        <v>0</v>
      </c>
      <c r="Q261" s="93">
        <v>0</v>
      </c>
      <c r="R261" s="93">
        <v>0</v>
      </c>
      <c r="S261" s="93">
        <v>0</v>
      </c>
      <c r="T261" s="93">
        <v>0</v>
      </c>
      <c r="U261" s="128">
        <v>0</v>
      </c>
    </row>
    <row r="262" spans="1:21" x14ac:dyDescent="0.25">
      <c r="A262" s="30" t="s">
        <v>735</v>
      </c>
      <c r="B262" s="37"/>
      <c r="C262" s="37" t="s">
        <v>672</v>
      </c>
      <c r="D262" s="50" t="s">
        <v>736</v>
      </c>
      <c r="E262" s="50" t="s">
        <v>725</v>
      </c>
      <c r="F262" s="50">
        <v>0</v>
      </c>
      <c r="G262" s="93">
        <v>0</v>
      </c>
      <c r="H262" s="93">
        <v>0</v>
      </c>
      <c r="I262" s="93">
        <v>0</v>
      </c>
      <c r="J262" s="93">
        <v>0</v>
      </c>
      <c r="K262" s="93">
        <v>0</v>
      </c>
      <c r="L262" s="93">
        <v>0</v>
      </c>
      <c r="M262" s="93">
        <v>0</v>
      </c>
      <c r="N262" s="93">
        <v>0</v>
      </c>
      <c r="O262" s="93">
        <v>0</v>
      </c>
      <c r="P262" s="93">
        <v>0</v>
      </c>
      <c r="Q262" s="93">
        <v>0</v>
      </c>
      <c r="R262" s="93">
        <v>0</v>
      </c>
      <c r="S262" s="93">
        <v>0</v>
      </c>
      <c r="T262" s="93">
        <v>0</v>
      </c>
      <c r="U262" s="128">
        <v>0</v>
      </c>
    </row>
    <row r="263" spans="1:21" x14ac:dyDescent="0.25">
      <c r="A263" s="30" t="s">
        <v>737</v>
      </c>
      <c r="B263" s="37"/>
      <c r="C263" s="37" t="s">
        <v>672</v>
      </c>
      <c r="D263" s="50" t="s">
        <v>738</v>
      </c>
      <c r="E263" s="50" t="s">
        <v>739</v>
      </c>
      <c r="F263" s="50">
        <v>0</v>
      </c>
      <c r="G263" s="93">
        <v>0</v>
      </c>
      <c r="H263" s="93">
        <v>0</v>
      </c>
      <c r="I263" s="93">
        <v>0</v>
      </c>
      <c r="J263" s="93">
        <v>0</v>
      </c>
      <c r="K263" s="93">
        <v>0</v>
      </c>
      <c r="L263" s="93">
        <v>0</v>
      </c>
      <c r="M263" s="93">
        <v>0</v>
      </c>
      <c r="N263" s="93">
        <v>0</v>
      </c>
      <c r="O263" s="93">
        <v>0</v>
      </c>
      <c r="P263" s="93">
        <v>0</v>
      </c>
      <c r="Q263" s="93">
        <v>0</v>
      </c>
      <c r="R263" s="93">
        <v>0</v>
      </c>
      <c r="S263" s="93">
        <v>0</v>
      </c>
      <c r="T263" s="93">
        <v>0</v>
      </c>
      <c r="U263" s="128">
        <v>0</v>
      </c>
    </row>
    <row r="264" spans="1:21" x14ac:dyDescent="0.25">
      <c r="A264" s="30" t="s">
        <v>740</v>
      </c>
      <c r="B264" s="37"/>
      <c r="C264" s="37" t="s">
        <v>672</v>
      </c>
      <c r="D264" s="50" t="s">
        <v>741</v>
      </c>
      <c r="E264" s="50" t="s">
        <v>742</v>
      </c>
      <c r="F264" s="50">
        <v>0</v>
      </c>
      <c r="G264" s="93">
        <v>0</v>
      </c>
      <c r="H264" s="93">
        <v>0</v>
      </c>
      <c r="I264" s="93">
        <v>0</v>
      </c>
      <c r="J264" s="93">
        <v>0</v>
      </c>
      <c r="K264" s="93">
        <v>0</v>
      </c>
      <c r="L264" s="93">
        <v>0</v>
      </c>
      <c r="M264" s="93">
        <v>0</v>
      </c>
      <c r="N264" s="93">
        <v>0</v>
      </c>
      <c r="O264" s="93">
        <v>0</v>
      </c>
      <c r="P264" s="93">
        <v>0</v>
      </c>
      <c r="Q264" s="93">
        <v>0</v>
      </c>
      <c r="R264" s="93">
        <v>0</v>
      </c>
      <c r="S264" s="93">
        <v>0</v>
      </c>
      <c r="T264" s="93">
        <v>0</v>
      </c>
      <c r="U264" s="128">
        <v>0</v>
      </c>
    </row>
    <row r="265" spans="1:21" x14ac:dyDescent="0.25">
      <c r="A265" s="30" t="s">
        <v>743</v>
      </c>
      <c r="B265" s="37"/>
      <c r="C265" s="37" t="s">
        <v>672</v>
      </c>
      <c r="D265" s="50" t="s">
        <v>744</v>
      </c>
      <c r="E265" s="50" t="s">
        <v>745</v>
      </c>
      <c r="F265" s="50">
        <v>0</v>
      </c>
      <c r="G265" s="93">
        <v>0</v>
      </c>
      <c r="H265" s="93">
        <v>0</v>
      </c>
      <c r="I265" s="93">
        <v>0</v>
      </c>
      <c r="J265" s="93">
        <v>0</v>
      </c>
      <c r="K265" s="93">
        <v>0</v>
      </c>
      <c r="L265" s="93">
        <v>0</v>
      </c>
      <c r="M265" s="93">
        <v>0</v>
      </c>
      <c r="N265" s="93">
        <v>0</v>
      </c>
      <c r="O265" s="93">
        <v>0</v>
      </c>
      <c r="P265" s="93">
        <v>0</v>
      </c>
      <c r="Q265" s="93">
        <v>0</v>
      </c>
      <c r="R265" s="93">
        <v>0</v>
      </c>
      <c r="S265" s="93">
        <v>0</v>
      </c>
      <c r="T265" s="93">
        <v>0</v>
      </c>
      <c r="U265" s="128">
        <v>0</v>
      </c>
    </row>
    <row r="266" spans="1:21" x14ac:dyDescent="0.25">
      <c r="A266" s="30" t="s">
        <v>746</v>
      </c>
      <c r="B266" s="37"/>
      <c r="C266" s="37" t="s">
        <v>672</v>
      </c>
      <c r="D266" s="50" t="s">
        <v>747</v>
      </c>
      <c r="E266" s="50" t="s">
        <v>748</v>
      </c>
      <c r="F266" s="50">
        <v>0</v>
      </c>
      <c r="G266" s="93">
        <v>0</v>
      </c>
      <c r="H266" s="93">
        <v>0</v>
      </c>
      <c r="I266" s="93">
        <v>0</v>
      </c>
      <c r="J266" s="93">
        <v>0</v>
      </c>
      <c r="K266" s="93">
        <v>0</v>
      </c>
      <c r="L266" s="93">
        <v>0</v>
      </c>
      <c r="M266" s="93">
        <v>0</v>
      </c>
      <c r="N266" s="93">
        <v>0</v>
      </c>
      <c r="O266" s="93">
        <v>0</v>
      </c>
      <c r="P266" s="93">
        <v>0</v>
      </c>
      <c r="Q266" s="93">
        <v>0</v>
      </c>
      <c r="R266" s="93">
        <v>0</v>
      </c>
      <c r="S266" s="93">
        <v>0</v>
      </c>
      <c r="T266" s="93">
        <v>0</v>
      </c>
      <c r="U266" s="128">
        <v>0</v>
      </c>
    </row>
    <row r="267" spans="1:21" ht="30" x14ac:dyDescent="0.25">
      <c r="A267" s="30">
        <v>3169</v>
      </c>
      <c r="B267" s="37"/>
      <c r="C267" s="37" t="s">
        <v>672</v>
      </c>
      <c r="D267" s="50" t="s">
        <v>749</v>
      </c>
      <c r="E267" s="50" t="s">
        <v>750</v>
      </c>
      <c r="F267" s="50">
        <v>0</v>
      </c>
      <c r="G267" s="93">
        <v>0</v>
      </c>
      <c r="H267" s="93">
        <v>0</v>
      </c>
      <c r="I267" s="93">
        <v>0</v>
      </c>
      <c r="J267" s="93">
        <v>0</v>
      </c>
      <c r="K267" s="93">
        <v>0</v>
      </c>
      <c r="L267" s="93">
        <v>0</v>
      </c>
      <c r="M267" s="93">
        <v>0</v>
      </c>
      <c r="N267" s="93">
        <v>0</v>
      </c>
      <c r="O267" s="93">
        <v>0</v>
      </c>
      <c r="P267" s="93">
        <v>0</v>
      </c>
      <c r="Q267" s="93">
        <v>0</v>
      </c>
      <c r="R267" s="93">
        <v>0</v>
      </c>
      <c r="S267" s="93">
        <v>0</v>
      </c>
      <c r="T267" s="93">
        <v>0</v>
      </c>
      <c r="U267" s="128">
        <v>0</v>
      </c>
    </row>
    <row r="268" spans="1:21" ht="30" x14ac:dyDescent="0.25">
      <c r="A268" s="30" t="s">
        <v>752</v>
      </c>
      <c r="B268" s="37"/>
      <c r="C268" s="37" t="s">
        <v>672</v>
      </c>
      <c r="D268" s="50" t="s">
        <v>753</v>
      </c>
      <c r="E268" s="50" t="s">
        <v>754</v>
      </c>
      <c r="F268" s="50">
        <v>0</v>
      </c>
      <c r="G268" s="93">
        <v>0</v>
      </c>
      <c r="H268" s="93">
        <v>0</v>
      </c>
      <c r="I268" s="93">
        <v>0</v>
      </c>
      <c r="J268" s="93">
        <v>0</v>
      </c>
      <c r="K268" s="93">
        <v>0</v>
      </c>
      <c r="L268" s="93">
        <v>0</v>
      </c>
      <c r="M268" s="93">
        <v>0</v>
      </c>
      <c r="N268" s="93">
        <v>0</v>
      </c>
      <c r="O268" s="93">
        <v>0</v>
      </c>
      <c r="P268" s="93">
        <v>0</v>
      </c>
      <c r="Q268" s="93">
        <v>0</v>
      </c>
      <c r="R268" s="93">
        <v>0</v>
      </c>
      <c r="S268" s="93">
        <v>0</v>
      </c>
      <c r="T268" s="93">
        <v>0</v>
      </c>
      <c r="U268" s="128">
        <v>0</v>
      </c>
    </row>
    <row r="269" spans="1:21" ht="60" x14ac:dyDescent="0.25">
      <c r="A269" s="138"/>
      <c r="B269" s="37"/>
      <c r="C269" s="37" t="s">
        <v>756</v>
      </c>
      <c r="D269" s="38" t="s">
        <v>757</v>
      </c>
      <c r="E269" s="50" t="s">
        <v>38</v>
      </c>
      <c r="F269" s="50">
        <v>0</v>
      </c>
      <c r="G269" s="93">
        <v>0</v>
      </c>
      <c r="H269" s="93">
        <v>0</v>
      </c>
      <c r="I269" s="93">
        <v>0</v>
      </c>
      <c r="J269" s="93">
        <v>0</v>
      </c>
      <c r="K269" s="93">
        <v>0</v>
      </c>
      <c r="L269" s="93">
        <v>0</v>
      </c>
      <c r="M269" s="93">
        <v>0</v>
      </c>
      <c r="N269" s="93">
        <v>0</v>
      </c>
      <c r="O269" s="93">
        <v>0</v>
      </c>
      <c r="P269" s="93">
        <v>0</v>
      </c>
      <c r="Q269" s="93">
        <v>0</v>
      </c>
      <c r="R269" s="93">
        <v>0</v>
      </c>
      <c r="S269" s="93">
        <v>0</v>
      </c>
      <c r="T269" s="93">
        <v>0</v>
      </c>
      <c r="U269" s="128">
        <v>0</v>
      </c>
    </row>
    <row r="270" spans="1:21" ht="45" x14ac:dyDescent="0.25">
      <c r="A270" s="138"/>
      <c r="B270" s="37"/>
      <c r="C270" s="37" t="s">
        <v>758</v>
      </c>
      <c r="D270" s="38" t="s">
        <v>759</v>
      </c>
      <c r="E270" s="50" t="s">
        <v>38</v>
      </c>
      <c r="F270" s="50">
        <v>0</v>
      </c>
      <c r="G270" s="127">
        <v>0</v>
      </c>
      <c r="H270" s="127">
        <v>0</v>
      </c>
      <c r="I270" s="127">
        <v>0</v>
      </c>
      <c r="J270" s="127">
        <v>0</v>
      </c>
      <c r="K270" s="127">
        <v>0</v>
      </c>
      <c r="L270" s="127">
        <v>0</v>
      </c>
      <c r="M270" s="127">
        <v>0</v>
      </c>
      <c r="N270" s="127">
        <v>0</v>
      </c>
      <c r="O270" s="127">
        <v>0</v>
      </c>
      <c r="P270" s="127">
        <v>0</v>
      </c>
      <c r="Q270" s="127">
        <v>0</v>
      </c>
      <c r="R270" s="127">
        <v>0</v>
      </c>
      <c r="S270" s="127">
        <v>0</v>
      </c>
      <c r="T270" s="127">
        <v>0</v>
      </c>
      <c r="U270" s="128">
        <v>0</v>
      </c>
    </row>
    <row r="271" spans="1:21" ht="45" x14ac:dyDescent="0.25">
      <c r="A271" s="138"/>
      <c r="B271" s="37"/>
      <c r="C271" s="37" t="s">
        <v>760</v>
      </c>
      <c r="D271" s="38" t="s">
        <v>761</v>
      </c>
      <c r="E271" s="50" t="s">
        <v>38</v>
      </c>
      <c r="F271" s="50">
        <v>0</v>
      </c>
      <c r="G271" s="93">
        <v>0</v>
      </c>
      <c r="H271" s="93">
        <v>0</v>
      </c>
      <c r="I271" s="93">
        <v>0</v>
      </c>
      <c r="J271" s="93">
        <v>0</v>
      </c>
      <c r="K271" s="93">
        <v>0</v>
      </c>
      <c r="L271" s="93">
        <v>0</v>
      </c>
      <c r="M271" s="93">
        <v>0</v>
      </c>
      <c r="N271" s="93">
        <v>0</v>
      </c>
      <c r="O271" s="93">
        <v>0</v>
      </c>
      <c r="P271" s="93">
        <v>0</v>
      </c>
      <c r="Q271" s="93">
        <v>0</v>
      </c>
      <c r="R271" s="93">
        <v>0</v>
      </c>
      <c r="S271" s="93">
        <v>0</v>
      </c>
      <c r="T271" s="93">
        <v>0</v>
      </c>
      <c r="U271" s="128">
        <v>0</v>
      </c>
    </row>
    <row r="272" spans="1:21" x14ac:dyDescent="0.25">
      <c r="A272" s="30">
        <v>52</v>
      </c>
      <c r="B272" s="37"/>
      <c r="C272" s="37" t="s">
        <v>760</v>
      </c>
      <c r="D272" s="50" t="s">
        <v>762</v>
      </c>
      <c r="E272" s="50" t="s">
        <v>763</v>
      </c>
      <c r="F272" s="50">
        <v>0</v>
      </c>
      <c r="G272" s="93">
        <v>0</v>
      </c>
      <c r="H272" s="93">
        <v>0</v>
      </c>
      <c r="I272" s="93">
        <v>0</v>
      </c>
      <c r="J272" s="93">
        <v>0</v>
      </c>
      <c r="K272" s="93">
        <v>0</v>
      </c>
      <c r="L272" s="93">
        <v>0</v>
      </c>
      <c r="M272" s="93">
        <v>0</v>
      </c>
      <c r="N272" s="93">
        <v>0</v>
      </c>
      <c r="O272" s="93">
        <v>0</v>
      </c>
      <c r="P272" s="93">
        <v>0</v>
      </c>
      <c r="Q272" s="93">
        <v>0</v>
      </c>
      <c r="R272" s="93">
        <v>0</v>
      </c>
      <c r="S272" s="93">
        <v>0</v>
      </c>
      <c r="T272" s="93">
        <v>0</v>
      </c>
      <c r="U272" s="128">
        <v>0</v>
      </c>
    </row>
    <row r="273" spans="1:21" ht="30" x14ac:dyDescent="0.25">
      <c r="A273" s="30">
        <v>2630</v>
      </c>
      <c r="B273" s="37"/>
      <c r="C273" s="37" t="s">
        <v>760</v>
      </c>
      <c r="D273" s="50" t="s">
        <v>764</v>
      </c>
      <c r="E273" s="50" t="s">
        <v>765</v>
      </c>
      <c r="F273" s="50">
        <v>0</v>
      </c>
      <c r="G273" s="93">
        <v>0</v>
      </c>
      <c r="H273" s="93">
        <v>0</v>
      </c>
      <c r="I273" s="93">
        <v>0</v>
      </c>
      <c r="J273" s="93">
        <v>0</v>
      </c>
      <c r="K273" s="93">
        <v>0</v>
      </c>
      <c r="L273" s="93">
        <v>0</v>
      </c>
      <c r="M273" s="93">
        <v>0</v>
      </c>
      <c r="N273" s="93">
        <v>0</v>
      </c>
      <c r="O273" s="93">
        <v>0</v>
      </c>
      <c r="P273" s="93">
        <v>0</v>
      </c>
      <c r="Q273" s="93">
        <v>0</v>
      </c>
      <c r="R273" s="93">
        <v>0</v>
      </c>
      <c r="S273" s="93">
        <v>0</v>
      </c>
      <c r="T273" s="93">
        <v>0</v>
      </c>
      <c r="U273" s="128">
        <v>0</v>
      </c>
    </row>
    <row r="274" spans="1:21" ht="120" x14ac:dyDescent="0.25">
      <c r="A274" s="30">
        <v>255</v>
      </c>
      <c r="B274" s="37"/>
      <c r="C274" s="37" t="s">
        <v>760</v>
      </c>
      <c r="D274" s="50" t="s">
        <v>767</v>
      </c>
      <c r="E274" s="50" t="s">
        <v>641</v>
      </c>
      <c r="F274" s="50">
        <v>0</v>
      </c>
      <c r="G274" s="93">
        <v>0</v>
      </c>
      <c r="H274" s="93">
        <v>0</v>
      </c>
      <c r="I274" s="93">
        <v>0</v>
      </c>
      <c r="J274" s="93">
        <v>0</v>
      </c>
      <c r="K274" s="93">
        <v>0</v>
      </c>
      <c r="L274" s="93">
        <v>0</v>
      </c>
      <c r="M274" s="93">
        <v>0</v>
      </c>
      <c r="N274" s="93">
        <v>0</v>
      </c>
      <c r="O274" s="93">
        <v>0</v>
      </c>
      <c r="P274" s="93">
        <v>0</v>
      </c>
      <c r="Q274" s="93">
        <v>0</v>
      </c>
      <c r="R274" s="93">
        <v>0</v>
      </c>
      <c r="S274" s="93">
        <v>0</v>
      </c>
      <c r="T274" s="93">
        <v>0</v>
      </c>
      <c r="U274" s="128">
        <v>0</v>
      </c>
    </row>
    <row r="275" spans="1:21" x14ac:dyDescent="0.25">
      <c r="A275" s="30">
        <v>277</v>
      </c>
      <c r="B275" s="37"/>
      <c r="C275" s="37" t="s">
        <v>760</v>
      </c>
      <c r="D275" s="50" t="s">
        <v>768</v>
      </c>
      <c r="E275" s="50" t="s">
        <v>769</v>
      </c>
      <c r="F275" s="50">
        <v>0</v>
      </c>
      <c r="G275" s="93">
        <v>0</v>
      </c>
      <c r="H275" s="93">
        <v>0</v>
      </c>
      <c r="I275" s="93">
        <v>0</v>
      </c>
      <c r="J275" s="93">
        <v>0</v>
      </c>
      <c r="K275" s="93">
        <v>0</v>
      </c>
      <c r="L275" s="93">
        <v>0</v>
      </c>
      <c r="M275" s="93">
        <v>0</v>
      </c>
      <c r="N275" s="93">
        <v>0</v>
      </c>
      <c r="O275" s="93">
        <v>0</v>
      </c>
      <c r="P275" s="93">
        <v>0</v>
      </c>
      <c r="Q275" s="93">
        <v>0</v>
      </c>
      <c r="R275" s="93">
        <v>0</v>
      </c>
      <c r="S275" s="93">
        <v>0</v>
      </c>
      <c r="T275" s="93">
        <v>0</v>
      </c>
      <c r="U275" s="128">
        <v>0</v>
      </c>
    </row>
    <row r="276" spans="1:21" ht="60" x14ac:dyDescent="0.25">
      <c r="A276" s="30">
        <v>2616</v>
      </c>
      <c r="B276" s="37"/>
      <c r="C276" s="37" t="s">
        <v>760</v>
      </c>
      <c r="D276" s="50" t="s">
        <v>771</v>
      </c>
      <c r="E276" s="50" t="s">
        <v>772</v>
      </c>
      <c r="F276" s="50">
        <v>0</v>
      </c>
      <c r="G276" s="93">
        <v>0</v>
      </c>
      <c r="H276" s="93">
        <v>0</v>
      </c>
      <c r="I276" s="93">
        <v>0</v>
      </c>
      <c r="J276" s="93">
        <v>0</v>
      </c>
      <c r="K276" s="93">
        <v>0</v>
      </c>
      <c r="L276" s="93">
        <v>0</v>
      </c>
      <c r="M276" s="93">
        <v>0</v>
      </c>
      <c r="N276" s="93">
        <v>0</v>
      </c>
      <c r="O276" s="93">
        <v>0</v>
      </c>
      <c r="P276" s="93">
        <v>0</v>
      </c>
      <c r="Q276" s="93">
        <v>0</v>
      </c>
      <c r="R276" s="93">
        <v>0</v>
      </c>
      <c r="S276" s="93">
        <v>0</v>
      </c>
      <c r="T276" s="93">
        <v>0</v>
      </c>
      <c r="U276" s="128">
        <v>0</v>
      </c>
    </row>
    <row r="277" spans="1:21" ht="30" x14ac:dyDescent="0.25">
      <c r="A277" s="30">
        <v>2628</v>
      </c>
      <c r="B277" s="37"/>
      <c r="C277" s="37" t="s">
        <v>760</v>
      </c>
      <c r="D277" s="50" t="s">
        <v>773</v>
      </c>
      <c r="E277" s="50" t="s">
        <v>774</v>
      </c>
      <c r="F277" s="50">
        <v>0</v>
      </c>
      <c r="G277" s="93">
        <v>0</v>
      </c>
      <c r="H277" s="93">
        <v>0</v>
      </c>
      <c r="I277" s="93">
        <v>0</v>
      </c>
      <c r="J277" s="93">
        <v>0</v>
      </c>
      <c r="K277" s="93">
        <v>0</v>
      </c>
      <c r="L277" s="93">
        <v>0</v>
      </c>
      <c r="M277" s="93">
        <v>0</v>
      </c>
      <c r="N277" s="93">
        <v>0</v>
      </c>
      <c r="O277" s="93">
        <v>0</v>
      </c>
      <c r="P277" s="93">
        <v>0</v>
      </c>
      <c r="Q277" s="93">
        <v>0</v>
      </c>
      <c r="R277" s="93">
        <v>0</v>
      </c>
      <c r="S277" s="93">
        <v>0</v>
      </c>
      <c r="T277" s="93">
        <v>0</v>
      </c>
      <c r="U277" s="128">
        <v>0</v>
      </c>
    </row>
    <row r="278" spans="1:21" ht="30" x14ac:dyDescent="0.25">
      <c r="A278" s="30">
        <v>2737</v>
      </c>
      <c r="B278" s="37"/>
      <c r="C278" s="37" t="s">
        <v>760</v>
      </c>
      <c r="D278" s="50" t="s">
        <v>776</v>
      </c>
      <c r="E278" s="50" t="s">
        <v>777</v>
      </c>
      <c r="F278" s="50">
        <v>0</v>
      </c>
      <c r="G278" s="93">
        <v>0</v>
      </c>
      <c r="H278" s="93">
        <v>0</v>
      </c>
      <c r="I278" s="93">
        <v>0</v>
      </c>
      <c r="J278" s="93">
        <v>0</v>
      </c>
      <c r="K278" s="93">
        <v>0</v>
      </c>
      <c r="L278" s="93">
        <v>0</v>
      </c>
      <c r="M278" s="93">
        <v>0</v>
      </c>
      <c r="N278" s="93">
        <v>0</v>
      </c>
      <c r="O278" s="93">
        <v>0</v>
      </c>
      <c r="P278" s="93">
        <v>0</v>
      </c>
      <c r="Q278" s="93">
        <v>0</v>
      </c>
      <c r="R278" s="93">
        <v>0</v>
      </c>
      <c r="S278" s="93">
        <v>0</v>
      </c>
      <c r="T278" s="93">
        <v>0</v>
      </c>
      <c r="U278" s="128">
        <v>0</v>
      </c>
    </row>
    <row r="279" spans="1:21" x14ac:dyDescent="0.25">
      <c r="A279" s="30" t="s">
        <v>779</v>
      </c>
      <c r="B279" s="37"/>
      <c r="C279" s="37" t="s">
        <v>760</v>
      </c>
      <c r="D279" s="50" t="s">
        <v>780</v>
      </c>
      <c r="E279" s="50" t="s">
        <v>781</v>
      </c>
      <c r="F279" s="50">
        <v>0</v>
      </c>
      <c r="G279" s="93">
        <v>0</v>
      </c>
      <c r="H279" s="93">
        <v>0</v>
      </c>
      <c r="I279" s="93">
        <v>0</v>
      </c>
      <c r="J279" s="93">
        <v>0</v>
      </c>
      <c r="K279" s="93">
        <v>0</v>
      </c>
      <c r="L279" s="93">
        <v>0</v>
      </c>
      <c r="M279" s="93">
        <v>0</v>
      </c>
      <c r="N279" s="93">
        <v>0</v>
      </c>
      <c r="O279" s="93">
        <v>0</v>
      </c>
      <c r="P279" s="93">
        <v>0</v>
      </c>
      <c r="Q279" s="93">
        <v>0</v>
      </c>
      <c r="R279" s="93">
        <v>0</v>
      </c>
      <c r="S279" s="93">
        <v>0</v>
      </c>
      <c r="T279" s="93">
        <v>0</v>
      </c>
      <c r="U279" s="128">
        <v>0</v>
      </c>
    </row>
    <row r="280" spans="1:21" ht="75" x14ac:dyDescent="0.25">
      <c r="A280" s="30" t="s">
        <v>783</v>
      </c>
      <c r="B280" s="37"/>
      <c r="C280" s="37" t="s">
        <v>760</v>
      </c>
      <c r="D280" s="50" t="s">
        <v>784</v>
      </c>
      <c r="E280" s="50" t="s">
        <v>38</v>
      </c>
      <c r="F280" s="50">
        <v>0</v>
      </c>
      <c r="G280" s="93">
        <v>0</v>
      </c>
      <c r="H280" s="93">
        <v>0</v>
      </c>
      <c r="I280" s="93">
        <v>0</v>
      </c>
      <c r="J280" s="93">
        <v>0</v>
      </c>
      <c r="K280" s="93">
        <v>0</v>
      </c>
      <c r="L280" s="93">
        <v>0</v>
      </c>
      <c r="M280" s="93">
        <v>0</v>
      </c>
      <c r="N280" s="93">
        <v>0</v>
      </c>
      <c r="O280" s="93">
        <v>0</v>
      </c>
      <c r="P280" s="93">
        <v>0</v>
      </c>
      <c r="Q280" s="93">
        <v>0</v>
      </c>
      <c r="R280" s="93">
        <v>0</v>
      </c>
      <c r="S280" s="93">
        <v>0</v>
      </c>
      <c r="T280" s="93">
        <v>0</v>
      </c>
      <c r="U280" s="128">
        <v>0</v>
      </c>
    </row>
    <row r="281" spans="1:21" ht="30" x14ac:dyDescent="0.25">
      <c r="A281" s="30">
        <v>381</v>
      </c>
      <c r="B281" s="37"/>
      <c r="C281" s="37" t="s">
        <v>760</v>
      </c>
      <c r="D281" s="50" t="s">
        <v>785</v>
      </c>
      <c r="E281" s="50" t="s">
        <v>786</v>
      </c>
      <c r="F281" s="50">
        <v>0</v>
      </c>
      <c r="G281" s="93">
        <v>0</v>
      </c>
      <c r="H281" s="93">
        <v>0</v>
      </c>
      <c r="I281" s="93">
        <v>0</v>
      </c>
      <c r="J281" s="93">
        <v>0</v>
      </c>
      <c r="K281" s="93">
        <v>0</v>
      </c>
      <c r="L281" s="93">
        <v>0</v>
      </c>
      <c r="M281" s="93">
        <v>0</v>
      </c>
      <c r="N281" s="93">
        <v>0</v>
      </c>
      <c r="O281" s="93">
        <v>0</v>
      </c>
      <c r="P281" s="93">
        <v>0</v>
      </c>
      <c r="Q281" s="93">
        <v>0</v>
      </c>
      <c r="R281" s="93">
        <v>0</v>
      </c>
      <c r="S281" s="93">
        <v>0</v>
      </c>
      <c r="T281" s="93">
        <v>0</v>
      </c>
      <c r="U281" s="128">
        <v>0</v>
      </c>
    </row>
    <row r="282" spans="1:21" ht="60" x14ac:dyDescent="0.25">
      <c r="A282" s="30">
        <v>3454</v>
      </c>
      <c r="B282" s="37"/>
      <c r="C282" s="37" t="s">
        <v>760</v>
      </c>
      <c r="D282" s="50" t="s">
        <v>788</v>
      </c>
      <c r="E282" s="50" t="s">
        <v>789</v>
      </c>
      <c r="F282" s="50">
        <v>0</v>
      </c>
      <c r="G282" s="93">
        <v>0</v>
      </c>
      <c r="H282" s="93">
        <v>0</v>
      </c>
      <c r="I282" s="93">
        <v>0</v>
      </c>
      <c r="J282" s="93">
        <v>0</v>
      </c>
      <c r="K282" s="93">
        <v>0</v>
      </c>
      <c r="L282" s="93">
        <v>0</v>
      </c>
      <c r="M282" s="93">
        <v>0</v>
      </c>
      <c r="N282" s="93">
        <v>0</v>
      </c>
      <c r="O282" s="93">
        <v>0</v>
      </c>
      <c r="P282" s="93">
        <v>0</v>
      </c>
      <c r="Q282" s="93">
        <v>0</v>
      </c>
      <c r="R282" s="93">
        <v>0</v>
      </c>
      <c r="S282" s="93">
        <v>0</v>
      </c>
      <c r="T282" s="93">
        <v>0</v>
      </c>
      <c r="U282" s="128">
        <v>0</v>
      </c>
    </row>
    <row r="283" spans="1:21" ht="45" x14ac:dyDescent="0.25">
      <c r="A283" s="30">
        <v>3464</v>
      </c>
      <c r="B283" s="37"/>
      <c r="C283" s="37" t="s">
        <v>760</v>
      </c>
      <c r="D283" s="50" t="s">
        <v>791</v>
      </c>
      <c r="E283" s="50" t="s">
        <v>792</v>
      </c>
      <c r="F283" s="50">
        <v>0</v>
      </c>
      <c r="G283" s="93">
        <v>0</v>
      </c>
      <c r="H283" s="93">
        <v>0</v>
      </c>
      <c r="I283" s="93">
        <v>0</v>
      </c>
      <c r="J283" s="93">
        <v>0</v>
      </c>
      <c r="K283" s="93">
        <v>0</v>
      </c>
      <c r="L283" s="93">
        <v>0</v>
      </c>
      <c r="M283" s="93">
        <v>0</v>
      </c>
      <c r="N283" s="93">
        <v>0</v>
      </c>
      <c r="O283" s="93">
        <v>0</v>
      </c>
      <c r="P283" s="93">
        <v>0</v>
      </c>
      <c r="Q283" s="93">
        <v>0</v>
      </c>
      <c r="R283" s="93">
        <v>0</v>
      </c>
      <c r="S283" s="93">
        <v>0</v>
      </c>
      <c r="T283" s="93">
        <v>0</v>
      </c>
      <c r="U283" s="128">
        <v>0</v>
      </c>
    </row>
    <row r="284" spans="1:21" ht="45" x14ac:dyDescent="0.25">
      <c r="A284" s="30">
        <v>3465</v>
      </c>
      <c r="B284" s="37"/>
      <c r="C284" s="37" t="s">
        <v>760</v>
      </c>
      <c r="D284" s="50" t="s">
        <v>794</v>
      </c>
      <c r="E284" s="50" t="s">
        <v>795</v>
      </c>
      <c r="F284" s="50">
        <v>0</v>
      </c>
      <c r="G284" s="93">
        <v>0</v>
      </c>
      <c r="H284" s="93">
        <v>0</v>
      </c>
      <c r="I284" s="93">
        <v>0</v>
      </c>
      <c r="J284" s="93">
        <v>0</v>
      </c>
      <c r="K284" s="93">
        <v>0</v>
      </c>
      <c r="L284" s="93">
        <v>0</v>
      </c>
      <c r="M284" s="93">
        <v>0</v>
      </c>
      <c r="N284" s="93">
        <v>0</v>
      </c>
      <c r="O284" s="93">
        <v>0</v>
      </c>
      <c r="P284" s="93">
        <v>0</v>
      </c>
      <c r="Q284" s="93">
        <v>0</v>
      </c>
      <c r="R284" s="93">
        <v>0</v>
      </c>
      <c r="S284" s="93">
        <v>0</v>
      </c>
      <c r="T284" s="93">
        <v>0</v>
      </c>
      <c r="U284" s="128">
        <v>0</v>
      </c>
    </row>
    <row r="285" spans="1:21" ht="30" x14ac:dyDescent="0.25">
      <c r="A285" s="30">
        <v>4492</v>
      </c>
      <c r="B285" s="37"/>
      <c r="C285" s="37" t="s">
        <v>760</v>
      </c>
      <c r="D285" s="50" t="s">
        <v>796</v>
      </c>
      <c r="E285" s="50" t="s">
        <v>797</v>
      </c>
      <c r="F285" s="50">
        <v>0</v>
      </c>
      <c r="G285" s="93">
        <v>0</v>
      </c>
      <c r="H285" s="93">
        <v>0</v>
      </c>
      <c r="I285" s="93">
        <v>0</v>
      </c>
      <c r="J285" s="93">
        <v>0</v>
      </c>
      <c r="K285" s="93">
        <v>0</v>
      </c>
      <c r="L285" s="93">
        <v>0</v>
      </c>
      <c r="M285" s="93">
        <v>0</v>
      </c>
      <c r="N285" s="93">
        <v>0</v>
      </c>
      <c r="O285" s="93">
        <v>0</v>
      </c>
      <c r="P285" s="93">
        <v>0</v>
      </c>
      <c r="Q285" s="93">
        <v>0</v>
      </c>
      <c r="R285" s="93">
        <v>0</v>
      </c>
      <c r="S285" s="93">
        <v>0</v>
      </c>
      <c r="T285" s="93">
        <v>0</v>
      </c>
      <c r="U285" s="128">
        <v>0</v>
      </c>
    </row>
    <row r="286" spans="1:21" ht="30" x14ac:dyDescent="0.25">
      <c r="A286" s="30">
        <v>4493</v>
      </c>
      <c r="B286" s="37"/>
      <c r="C286" s="37" t="s">
        <v>760</v>
      </c>
      <c r="D286" s="50" t="s">
        <v>798</v>
      </c>
      <c r="E286" s="50" t="s">
        <v>799</v>
      </c>
      <c r="F286" s="50">
        <v>0</v>
      </c>
      <c r="G286" s="93">
        <v>0</v>
      </c>
      <c r="H286" s="93">
        <v>0</v>
      </c>
      <c r="I286" s="93">
        <v>0</v>
      </c>
      <c r="J286" s="93">
        <v>0</v>
      </c>
      <c r="K286" s="93">
        <v>0</v>
      </c>
      <c r="L286" s="93">
        <v>0</v>
      </c>
      <c r="M286" s="93">
        <v>0</v>
      </c>
      <c r="N286" s="93">
        <v>0</v>
      </c>
      <c r="O286" s="93">
        <v>0</v>
      </c>
      <c r="P286" s="93">
        <v>0</v>
      </c>
      <c r="Q286" s="93">
        <v>0</v>
      </c>
      <c r="R286" s="93">
        <v>0</v>
      </c>
      <c r="S286" s="93">
        <v>0</v>
      </c>
      <c r="T286" s="93">
        <v>0</v>
      </c>
      <c r="U286" s="128">
        <v>0</v>
      </c>
    </row>
    <row r="287" spans="1:21" ht="30" x14ac:dyDescent="0.25">
      <c r="A287" s="30">
        <v>4494</v>
      </c>
      <c r="B287" s="37"/>
      <c r="C287" s="37" t="s">
        <v>760</v>
      </c>
      <c r="D287" s="50" t="s">
        <v>801</v>
      </c>
      <c r="E287" s="50" t="s">
        <v>802</v>
      </c>
      <c r="F287" s="50">
        <v>0</v>
      </c>
      <c r="G287" s="93">
        <v>0</v>
      </c>
      <c r="H287" s="93">
        <v>0</v>
      </c>
      <c r="I287" s="93">
        <v>0</v>
      </c>
      <c r="J287" s="93">
        <v>0</v>
      </c>
      <c r="K287" s="93">
        <v>0</v>
      </c>
      <c r="L287" s="93">
        <v>0</v>
      </c>
      <c r="M287" s="93">
        <v>0</v>
      </c>
      <c r="N287" s="93">
        <v>0</v>
      </c>
      <c r="O287" s="93">
        <v>0</v>
      </c>
      <c r="P287" s="93">
        <v>0</v>
      </c>
      <c r="Q287" s="93">
        <v>0</v>
      </c>
      <c r="R287" s="93">
        <v>0</v>
      </c>
      <c r="S287" s="93">
        <v>0</v>
      </c>
      <c r="T287" s="93">
        <v>0</v>
      </c>
      <c r="U287" s="128">
        <v>0</v>
      </c>
    </row>
    <row r="288" spans="1:21" ht="45" x14ac:dyDescent="0.25">
      <c r="A288" s="30">
        <v>4495</v>
      </c>
      <c r="B288" s="37"/>
      <c r="C288" s="37" t="s">
        <v>760</v>
      </c>
      <c r="D288" s="50" t="s">
        <v>803</v>
      </c>
      <c r="E288" s="50" t="s">
        <v>804</v>
      </c>
      <c r="F288" s="50">
        <v>0</v>
      </c>
      <c r="G288" s="93">
        <v>0</v>
      </c>
      <c r="H288" s="93">
        <v>0</v>
      </c>
      <c r="I288" s="93">
        <v>0</v>
      </c>
      <c r="J288" s="93">
        <v>0</v>
      </c>
      <c r="K288" s="93">
        <v>0</v>
      </c>
      <c r="L288" s="93">
        <v>0</v>
      </c>
      <c r="M288" s="93">
        <v>0</v>
      </c>
      <c r="N288" s="93">
        <v>0</v>
      </c>
      <c r="O288" s="93">
        <v>0</v>
      </c>
      <c r="P288" s="93">
        <v>0</v>
      </c>
      <c r="Q288" s="93">
        <v>0</v>
      </c>
      <c r="R288" s="93">
        <v>0</v>
      </c>
      <c r="S288" s="93">
        <v>0</v>
      </c>
      <c r="T288" s="93">
        <v>0</v>
      </c>
      <c r="U288" s="128">
        <v>0</v>
      </c>
    </row>
    <row r="289" spans="1:21" ht="30" x14ac:dyDescent="0.25">
      <c r="A289" s="138"/>
      <c r="B289" s="37"/>
      <c r="C289" s="37" t="s">
        <v>805</v>
      </c>
      <c r="D289" s="38" t="s">
        <v>806</v>
      </c>
      <c r="E289" s="50" t="s">
        <v>38</v>
      </c>
      <c r="F289" s="50">
        <v>0</v>
      </c>
      <c r="G289" s="93">
        <v>0</v>
      </c>
      <c r="H289" s="93">
        <v>0</v>
      </c>
      <c r="I289" s="93">
        <v>0</v>
      </c>
      <c r="J289" s="93">
        <v>0</v>
      </c>
      <c r="K289" s="93">
        <v>0</v>
      </c>
      <c r="L289" s="93">
        <v>0</v>
      </c>
      <c r="M289" s="93">
        <v>0</v>
      </c>
      <c r="N289" s="93">
        <v>0</v>
      </c>
      <c r="O289" s="93">
        <v>0</v>
      </c>
      <c r="P289" s="93">
        <v>2.016</v>
      </c>
      <c r="Q289" s="93">
        <v>0</v>
      </c>
      <c r="R289" s="93">
        <v>0.28499999999999998</v>
      </c>
      <c r="S289" s="93">
        <v>0</v>
      </c>
      <c r="T289" s="93">
        <v>0</v>
      </c>
      <c r="U289" s="128">
        <v>0</v>
      </c>
    </row>
    <row r="290" spans="1:21" ht="45" x14ac:dyDescent="0.25">
      <c r="A290" s="30">
        <v>460</v>
      </c>
      <c r="B290" s="37"/>
      <c r="C290" s="37" t="s">
        <v>805</v>
      </c>
      <c r="D290" s="50" t="s">
        <v>807</v>
      </c>
      <c r="E290" s="50" t="s">
        <v>808</v>
      </c>
      <c r="F290" s="50">
        <v>0</v>
      </c>
      <c r="G290" s="93">
        <v>0</v>
      </c>
      <c r="H290" s="93">
        <v>0</v>
      </c>
      <c r="I290" s="93">
        <v>0</v>
      </c>
      <c r="J290" s="93">
        <v>0</v>
      </c>
      <c r="K290" s="93">
        <v>0</v>
      </c>
      <c r="L290" s="93">
        <v>0</v>
      </c>
      <c r="M290" s="93">
        <v>0</v>
      </c>
      <c r="N290" s="93">
        <v>0</v>
      </c>
      <c r="O290" s="93">
        <v>0</v>
      </c>
      <c r="P290" s="93">
        <v>1.9750000000000001</v>
      </c>
      <c r="Q290" s="93">
        <v>0</v>
      </c>
      <c r="R290" s="93">
        <v>0</v>
      </c>
      <c r="S290" s="93">
        <v>0</v>
      </c>
      <c r="T290" s="93">
        <v>0</v>
      </c>
      <c r="U290" s="128">
        <v>0</v>
      </c>
    </row>
    <row r="291" spans="1:21" ht="45" x14ac:dyDescent="0.25">
      <c r="A291" s="30">
        <v>1866</v>
      </c>
      <c r="B291" s="37"/>
      <c r="C291" s="37" t="s">
        <v>805</v>
      </c>
      <c r="D291" s="50" t="s">
        <v>810</v>
      </c>
      <c r="E291" s="50" t="s">
        <v>811</v>
      </c>
      <c r="F291" s="50">
        <v>0</v>
      </c>
      <c r="G291" s="93">
        <v>0</v>
      </c>
      <c r="H291" s="93">
        <v>0</v>
      </c>
      <c r="I291" s="93">
        <v>0</v>
      </c>
      <c r="J291" s="93">
        <v>0</v>
      </c>
      <c r="K291" s="93">
        <v>0</v>
      </c>
      <c r="L291" s="93">
        <v>0</v>
      </c>
      <c r="M291" s="93">
        <v>0</v>
      </c>
      <c r="N291" s="93">
        <v>0</v>
      </c>
      <c r="O291" s="93">
        <v>0</v>
      </c>
      <c r="P291" s="93">
        <v>4.0999999999999981E-2</v>
      </c>
      <c r="Q291" s="93">
        <v>0</v>
      </c>
      <c r="R291" s="93">
        <v>0.28499999999999998</v>
      </c>
      <c r="S291" s="93">
        <v>0</v>
      </c>
      <c r="T291" s="93">
        <v>0</v>
      </c>
      <c r="U291" s="128" t="s">
        <v>1060</v>
      </c>
    </row>
    <row r="292" spans="1:21" ht="45" x14ac:dyDescent="0.25">
      <c r="A292" s="30">
        <v>697</v>
      </c>
      <c r="B292" s="37"/>
      <c r="C292" s="37" t="s">
        <v>805</v>
      </c>
      <c r="D292" s="50" t="s">
        <v>812</v>
      </c>
      <c r="E292" s="50" t="s">
        <v>813</v>
      </c>
      <c r="F292" s="50">
        <v>0</v>
      </c>
      <c r="G292" s="93">
        <v>0</v>
      </c>
      <c r="H292" s="93">
        <v>0</v>
      </c>
      <c r="I292" s="93">
        <v>0</v>
      </c>
      <c r="J292" s="93">
        <v>0</v>
      </c>
      <c r="K292" s="93">
        <v>0</v>
      </c>
      <c r="L292" s="93">
        <v>0</v>
      </c>
      <c r="M292" s="93">
        <v>0</v>
      </c>
      <c r="N292" s="93">
        <v>0</v>
      </c>
      <c r="O292" s="93">
        <v>0</v>
      </c>
      <c r="P292" s="93">
        <v>0</v>
      </c>
      <c r="Q292" s="93">
        <v>0</v>
      </c>
      <c r="R292" s="93">
        <v>0</v>
      </c>
      <c r="S292" s="93">
        <v>0</v>
      </c>
      <c r="T292" s="93">
        <v>0</v>
      </c>
      <c r="U292" s="128">
        <v>0</v>
      </c>
    </row>
    <row r="293" spans="1:21" ht="45" x14ac:dyDescent="0.25">
      <c r="A293" s="30">
        <v>721</v>
      </c>
      <c r="B293" s="37"/>
      <c r="C293" s="37" t="s">
        <v>805</v>
      </c>
      <c r="D293" s="50" t="s">
        <v>814</v>
      </c>
      <c r="E293" s="50" t="s">
        <v>815</v>
      </c>
      <c r="F293" s="50">
        <v>0</v>
      </c>
      <c r="G293" s="93">
        <v>0</v>
      </c>
      <c r="H293" s="93">
        <v>0</v>
      </c>
      <c r="I293" s="93">
        <v>0</v>
      </c>
      <c r="J293" s="93">
        <v>0</v>
      </c>
      <c r="K293" s="93">
        <v>0</v>
      </c>
      <c r="L293" s="93">
        <v>0</v>
      </c>
      <c r="M293" s="93">
        <v>0</v>
      </c>
      <c r="N293" s="93">
        <v>0</v>
      </c>
      <c r="O293" s="93">
        <v>0</v>
      </c>
      <c r="P293" s="93">
        <v>0</v>
      </c>
      <c r="Q293" s="93">
        <v>0</v>
      </c>
      <c r="R293" s="93">
        <v>0</v>
      </c>
      <c r="S293" s="93">
        <v>0</v>
      </c>
      <c r="T293" s="93">
        <v>0</v>
      </c>
      <c r="U293" s="128">
        <v>0</v>
      </c>
    </row>
    <row r="294" spans="1:21" ht="30" x14ac:dyDescent="0.25">
      <c r="A294" s="30">
        <v>3035</v>
      </c>
      <c r="B294" s="37"/>
      <c r="C294" s="37" t="s">
        <v>805</v>
      </c>
      <c r="D294" s="50" t="s">
        <v>816</v>
      </c>
      <c r="E294" s="50" t="s">
        <v>817</v>
      </c>
      <c r="F294" s="50">
        <v>0</v>
      </c>
      <c r="G294" s="93">
        <v>0</v>
      </c>
      <c r="H294" s="93">
        <v>0</v>
      </c>
      <c r="I294" s="93">
        <v>0</v>
      </c>
      <c r="J294" s="93">
        <v>0</v>
      </c>
      <c r="K294" s="93">
        <v>0</v>
      </c>
      <c r="L294" s="93">
        <v>0</v>
      </c>
      <c r="M294" s="93">
        <v>0</v>
      </c>
      <c r="N294" s="93">
        <v>0</v>
      </c>
      <c r="O294" s="93">
        <v>0</v>
      </c>
      <c r="P294" s="93">
        <v>0</v>
      </c>
      <c r="Q294" s="93">
        <v>0</v>
      </c>
      <c r="R294" s="93">
        <v>0</v>
      </c>
      <c r="S294" s="93">
        <v>0</v>
      </c>
      <c r="T294" s="93">
        <v>0</v>
      </c>
      <c r="U294" s="128">
        <v>0</v>
      </c>
    </row>
    <row r="295" spans="1:21" ht="60" x14ac:dyDescent="0.25">
      <c r="A295" s="30" t="s">
        <v>818</v>
      </c>
      <c r="B295" s="37"/>
      <c r="C295" s="37" t="s">
        <v>805</v>
      </c>
      <c r="D295" s="50" t="s">
        <v>819</v>
      </c>
      <c r="E295" s="50" t="s">
        <v>820</v>
      </c>
      <c r="F295" s="50">
        <v>0</v>
      </c>
      <c r="G295" s="93">
        <v>0</v>
      </c>
      <c r="H295" s="93">
        <v>0</v>
      </c>
      <c r="I295" s="93">
        <v>0</v>
      </c>
      <c r="J295" s="93">
        <v>0</v>
      </c>
      <c r="K295" s="93">
        <v>0</v>
      </c>
      <c r="L295" s="93">
        <v>0</v>
      </c>
      <c r="M295" s="93">
        <v>0</v>
      </c>
      <c r="N295" s="93">
        <v>0</v>
      </c>
      <c r="O295" s="93">
        <v>0</v>
      </c>
      <c r="P295" s="93">
        <v>0</v>
      </c>
      <c r="Q295" s="93">
        <v>0</v>
      </c>
      <c r="R295" s="93">
        <v>0</v>
      </c>
      <c r="S295" s="93">
        <v>0</v>
      </c>
      <c r="T295" s="93">
        <v>0</v>
      </c>
      <c r="U295" s="128">
        <v>0</v>
      </c>
    </row>
    <row r="296" spans="1:21" ht="60" x14ac:dyDescent="0.25">
      <c r="A296" s="30">
        <v>3026</v>
      </c>
      <c r="B296" s="37"/>
      <c r="C296" s="37" t="s">
        <v>805</v>
      </c>
      <c r="D296" s="50" t="s">
        <v>822</v>
      </c>
      <c r="E296" s="50" t="s">
        <v>823</v>
      </c>
      <c r="F296" s="50">
        <v>0</v>
      </c>
      <c r="G296" s="93">
        <v>0</v>
      </c>
      <c r="H296" s="93">
        <v>0</v>
      </c>
      <c r="I296" s="93">
        <v>0</v>
      </c>
      <c r="J296" s="93">
        <v>0</v>
      </c>
      <c r="K296" s="93">
        <v>0</v>
      </c>
      <c r="L296" s="93">
        <v>0</v>
      </c>
      <c r="M296" s="93">
        <v>0</v>
      </c>
      <c r="N296" s="93">
        <v>0</v>
      </c>
      <c r="O296" s="93">
        <v>0</v>
      </c>
      <c r="P296" s="93">
        <v>0</v>
      </c>
      <c r="Q296" s="93">
        <v>0</v>
      </c>
      <c r="R296" s="93">
        <v>0</v>
      </c>
      <c r="S296" s="93">
        <v>0</v>
      </c>
      <c r="T296" s="93">
        <v>0</v>
      </c>
      <c r="U296" s="128">
        <v>0</v>
      </c>
    </row>
    <row r="297" spans="1:21" x14ac:dyDescent="0.25">
      <c r="A297" s="30">
        <v>139</v>
      </c>
      <c r="B297" s="37"/>
      <c r="C297" s="37" t="s">
        <v>805</v>
      </c>
      <c r="D297" s="50" t="s">
        <v>824</v>
      </c>
      <c r="E297" s="50" t="s">
        <v>825</v>
      </c>
      <c r="F297" s="50">
        <v>0</v>
      </c>
      <c r="G297" s="93">
        <v>0</v>
      </c>
      <c r="H297" s="93">
        <v>0</v>
      </c>
      <c r="I297" s="93">
        <v>0</v>
      </c>
      <c r="J297" s="93">
        <v>0</v>
      </c>
      <c r="K297" s="93">
        <v>0</v>
      </c>
      <c r="L297" s="93">
        <v>0</v>
      </c>
      <c r="M297" s="93">
        <v>0</v>
      </c>
      <c r="N297" s="93">
        <v>0</v>
      </c>
      <c r="O297" s="93">
        <v>0</v>
      </c>
      <c r="P297" s="93">
        <v>0</v>
      </c>
      <c r="Q297" s="93">
        <v>0</v>
      </c>
      <c r="R297" s="93">
        <v>0</v>
      </c>
      <c r="S297" s="93">
        <v>0</v>
      </c>
      <c r="T297" s="93">
        <v>0</v>
      </c>
      <c r="U297" s="128">
        <v>0</v>
      </c>
    </row>
    <row r="298" spans="1:21" ht="30" x14ac:dyDescent="0.25">
      <c r="A298" s="30">
        <v>2723</v>
      </c>
      <c r="B298" s="37"/>
      <c r="C298" s="37" t="s">
        <v>805</v>
      </c>
      <c r="D298" s="50" t="s">
        <v>827</v>
      </c>
      <c r="E298" s="50" t="s">
        <v>828</v>
      </c>
      <c r="F298" s="50">
        <v>0</v>
      </c>
      <c r="G298" s="93">
        <v>0</v>
      </c>
      <c r="H298" s="93">
        <v>0</v>
      </c>
      <c r="I298" s="93">
        <v>0</v>
      </c>
      <c r="J298" s="93">
        <v>0</v>
      </c>
      <c r="K298" s="93">
        <v>0</v>
      </c>
      <c r="L298" s="93">
        <v>0</v>
      </c>
      <c r="M298" s="93">
        <v>0</v>
      </c>
      <c r="N298" s="93">
        <v>0</v>
      </c>
      <c r="O298" s="93">
        <v>0</v>
      </c>
      <c r="P298" s="93">
        <v>0</v>
      </c>
      <c r="Q298" s="93">
        <v>0</v>
      </c>
      <c r="R298" s="93">
        <v>0</v>
      </c>
      <c r="S298" s="93">
        <v>0</v>
      </c>
      <c r="T298" s="93">
        <v>0</v>
      </c>
      <c r="U298" s="128">
        <v>0</v>
      </c>
    </row>
    <row r="299" spans="1:21" ht="30" x14ac:dyDescent="0.25">
      <c r="A299" s="138"/>
      <c r="B299" s="37"/>
      <c r="C299" s="37" t="s">
        <v>830</v>
      </c>
      <c r="D299" s="38" t="s">
        <v>831</v>
      </c>
      <c r="E299" s="50" t="s">
        <v>38</v>
      </c>
      <c r="F299" s="50">
        <v>0</v>
      </c>
      <c r="G299" s="93">
        <v>0</v>
      </c>
      <c r="H299" s="93">
        <v>0</v>
      </c>
      <c r="I299" s="93">
        <v>0</v>
      </c>
      <c r="J299" s="93">
        <v>0</v>
      </c>
      <c r="K299" s="93">
        <v>0</v>
      </c>
      <c r="L299" s="93">
        <v>0</v>
      </c>
      <c r="M299" s="93">
        <v>0</v>
      </c>
      <c r="N299" s="93">
        <v>0</v>
      </c>
      <c r="O299" s="93">
        <v>0</v>
      </c>
      <c r="P299" s="93">
        <v>0</v>
      </c>
      <c r="Q299" s="93">
        <v>0</v>
      </c>
      <c r="R299" s="93">
        <v>0</v>
      </c>
      <c r="S299" s="93">
        <v>0</v>
      </c>
      <c r="T299" s="93">
        <v>0</v>
      </c>
      <c r="U299" s="128">
        <v>0</v>
      </c>
    </row>
    <row r="300" spans="1:21" ht="45" x14ac:dyDescent="0.25">
      <c r="A300" s="30" t="s">
        <v>832</v>
      </c>
      <c r="B300" s="37"/>
      <c r="C300" s="37" t="s">
        <v>830</v>
      </c>
      <c r="D300" s="50" t="s">
        <v>833</v>
      </c>
      <c r="E300" s="50" t="s">
        <v>834</v>
      </c>
      <c r="F300" s="50">
        <v>0</v>
      </c>
      <c r="G300" s="93">
        <v>0</v>
      </c>
      <c r="H300" s="93">
        <v>0</v>
      </c>
      <c r="I300" s="93">
        <v>0</v>
      </c>
      <c r="J300" s="93">
        <v>0</v>
      </c>
      <c r="K300" s="93">
        <v>0</v>
      </c>
      <c r="L300" s="93">
        <v>0</v>
      </c>
      <c r="M300" s="93">
        <v>0</v>
      </c>
      <c r="N300" s="93">
        <v>0</v>
      </c>
      <c r="O300" s="93">
        <v>0</v>
      </c>
      <c r="P300" s="93">
        <v>0</v>
      </c>
      <c r="Q300" s="93">
        <v>0</v>
      </c>
      <c r="R300" s="93">
        <v>0</v>
      </c>
      <c r="S300" s="93">
        <v>0</v>
      </c>
      <c r="T300" s="93">
        <v>0</v>
      </c>
      <c r="U300" s="128">
        <v>0</v>
      </c>
    </row>
    <row r="301" spans="1:21" ht="60" x14ac:dyDescent="0.25">
      <c r="A301" s="30" t="s">
        <v>836</v>
      </c>
      <c r="B301" s="37"/>
      <c r="C301" s="37" t="s">
        <v>830</v>
      </c>
      <c r="D301" s="50" t="s">
        <v>837</v>
      </c>
      <c r="E301" s="50" t="s">
        <v>838</v>
      </c>
      <c r="F301" s="50">
        <v>0</v>
      </c>
      <c r="G301" s="93">
        <v>0</v>
      </c>
      <c r="H301" s="93">
        <v>0</v>
      </c>
      <c r="I301" s="93">
        <v>0</v>
      </c>
      <c r="J301" s="93">
        <v>0</v>
      </c>
      <c r="K301" s="93">
        <v>0</v>
      </c>
      <c r="L301" s="93">
        <v>0</v>
      </c>
      <c r="M301" s="93">
        <v>0</v>
      </c>
      <c r="N301" s="93">
        <v>0</v>
      </c>
      <c r="O301" s="93">
        <v>0</v>
      </c>
      <c r="P301" s="93">
        <v>0</v>
      </c>
      <c r="Q301" s="93">
        <v>0</v>
      </c>
      <c r="R301" s="93">
        <v>0</v>
      </c>
      <c r="S301" s="93">
        <v>0</v>
      </c>
      <c r="T301" s="93">
        <v>0</v>
      </c>
      <c r="U301" s="128">
        <v>0</v>
      </c>
    </row>
    <row r="302" spans="1:21" x14ac:dyDescent="0.25">
      <c r="A302" s="138"/>
      <c r="B302" s="37"/>
      <c r="C302" s="37" t="s">
        <v>839</v>
      </c>
      <c r="D302" s="38" t="s">
        <v>840</v>
      </c>
      <c r="E302" s="50" t="s">
        <v>38</v>
      </c>
      <c r="F302" s="50">
        <v>0</v>
      </c>
      <c r="G302" s="93">
        <v>0</v>
      </c>
      <c r="H302" s="93">
        <v>0</v>
      </c>
      <c r="I302" s="93">
        <v>0</v>
      </c>
      <c r="J302" s="93">
        <v>0</v>
      </c>
      <c r="K302" s="93">
        <v>0</v>
      </c>
      <c r="L302" s="93">
        <v>0</v>
      </c>
      <c r="M302" s="93">
        <v>0</v>
      </c>
      <c r="N302" s="93">
        <v>3.2700000000000005</v>
      </c>
      <c r="O302" s="93">
        <v>0</v>
      </c>
      <c r="P302" s="93">
        <v>5.6710000000000003</v>
      </c>
      <c r="Q302" s="93">
        <v>0</v>
      </c>
      <c r="R302" s="93">
        <v>2.9679999999999995</v>
      </c>
      <c r="S302" s="93">
        <v>0</v>
      </c>
      <c r="T302" s="93">
        <v>0</v>
      </c>
      <c r="U302" s="128">
        <v>0</v>
      </c>
    </row>
    <row r="303" spans="1:21" ht="60" x14ac:dyDescent="0.25">
      <c r="A303" s="30" t="s">
        <v>841</v>
      </c>
      <c r="B303" s="37"/>
      <c r="C303" s="37" t="s">
        <v>839</v>
      </c>
      <c r="D303" s="50" t="s">
        <v>842</v>
      </c>
      <c r="E303" s="50" t="s">
        <v>843</v>
      </c>
      <c r="F303" s="50">
        <v>0</v>
      </c>
      <c r="G303" s="93">
        <v>0</v>
      </c>
      <c r="H303" s="93">
        <v>0</v>
      </c>
      <c r="I303" s="93">
        <v>0</v>
      </c>
      <c r="J303" s="93">
        <v>0</v>
      </c>
      <c r="K303" s="93">
        <v>0</v>
      </c>
      <c r="L303" s="93">
        <v>0</v>
      </c>
      <c r="M303" s="93">
        <v>0</v>
      </c>
      <c r="N303" s="93">
        <v>0</v>
      </c>
      <c r="O303" s="93">
        <v>0</v>
      </c>
      <c r="P303" s="93">
        <v>0</v>
      </c>
      <c r="Q303" s="93">
        <v>0</v>
      </c>
      <c r="R303" s="93">
        <v>0.215</v>
      </c>
      <c r="S303" s="93">
        <v>0</v>
      </c>
      <c r="T303" s="93">
        <v>0</v>
      </c>
      <c r="U303" s="128" t="s">
        <v>1062</v>
      </c>
    </row>
    <row r="304" spans="1:21" ht="60" x14ac:dyDescent="0.25">
      <c r="A304" s="30" t="s">
        <v>844</v>
      </c>
      <c r="B304" s="37"/>
      <c r="C304" s="37" t="s">
        <v>839</v>
      </c>
      <c r="D304" s="50" t="s">
        <v>845</v>
      </c>
      <c r="E304" s="50" t="s">
        <v>846</v>
      </c>
      <c r="F304" s="50">
        <v>0</v>
      </c>
      <c r="G304" s="93">
        <v>0</v>
      </c>
      <c r="H304" s="93">
        <v>0</v>
      </c>
      <c r="I304" s="93">
        <v>0</v>
      </c>
      <c r="J304" s="93">
        <v>0</v>
      </c>
      <c r="K304" s="93">
        <v>0</v>
      </c>
      <c r="L304" s="93">
        <v>0</v>
      </c>
      <c r="M304" s="93">
        <v>0</v>
      </c>
      <c r="N304" s="93">
        <v>0</v>
      </c>
      <c r="O304" s="93">
        <v>0</v>
      </c>
      <c r="P304" s="93">
        <v>0</v>
      </c>
      <c r="Q304" s="93">
        <v>0</v>
      </c>
      <c r="R304" s="93">
        <v>0.13500000000000001</v>
      </c>
      <c r="S304" s="93">
        <v>0</v>
      </c>
      <c r="T304" s="93">
        <v>0</v>
      </c>
      <c r="U304" s="128" t="s">
        <v>1062</v>
      </c>
    </row>
    <row r="305" spans="1:21" ht="60" x14ac:dyDescent="0.25">
      <c r="A305" s="30" t="s">
        <v>847</v>
      </c>
      <c r="B305" s="37"/>
      <c r="C305" s="37" t="s">
        <v>839</v>
      </c>
      <c r="D305" s="50" t="s">
        <v>848</v>
      </c>
      <c r="E305" s="50" t="s">
        <v>849</v>
      </c>
      <c r="F305" s="50">
        <v>0</v>
      </c>
      <c r="G305" s="93">
        <v>0</v>
      </c>
      <c r="H305" s="93">
        <v>0</v>
      </c>
      <c r="I305" s="93">
        <v>0</v>
      </c>
      <c r="J305" s="93">
        <v>0</v>
      </c>
      <c r="K305" s="93">
        <v>0</v>
      </c>
      <c r="L305" s="93">
        <v>0</v>
      </c>
      <c r="M305" s="93">
        <v>0</v>
      </c>
      <c r="N305" s="93">
        <v>0</v>
      </c>
      <c r="O305" s="93">
        <v>0</v>
      </c>
      <c r="P305" s="93">
        <v>0</v>
      </c>
      <c r="Q305" s="93">
        <v>0</v>
      </c>
      <c r="R305" s="93">
        <v>6.9000000000000006E-2</v>
      </c>
      <c r="S305" s="93">
        <v>0</v>
      </c>
      <c r="T305" s="93">
        <v>0</v>
      </c>
      <c r="U305" s="128" t="s">
        <v>1062</v>
      </c>
    </row>
    <row r="306" spans="1:21" ht="45" x14ac:dyDescent="0.25">
      <c r="A306" s="30" t="s">
        <v>850</v>
      </c>
      <c r="B306" s="37"/>
      <c r="C306" s="37" t="s">
        <v>839</v>
      </c>
      <c r="D306" s="50" t="s">
        <v>851</v>
      </c>
      <c r="E306" s="50" t="s">
        <v>852</v>
      </c>
      <c r="F306" s="50">
        <v>0</v>
      </c>
      <c r="G306" s="93">
        <v>0</v>
      </c>
      <c r="H306" s="93">
        <v>0</v>
      </c>
      <c r="I306" s="93">
        <v>0</v>
      </c>
      <c r="J306" s="93">
        <v>0</v>
      </c>
      <c r="K306" s="93">
        <v>0</v>
      </c>
      <c r="L306" s="93">
        <v>0</v>
      </c>
      <c r="M306" s="93">
        <v>0</v>
      </c>
      <c r="N306" s="93">
        <v>0</v>
      </c>
      <c r="O306" s="93">
        <v>0</v>
      </c>
      <c r="P306" s="93">
        <v>0.48</v>
      </c>
      <c r="Q306" s="93">
        <v>0</v>
      </c>
      <c r="R306" s="93">
        <v>0</v>
      </c>
      <c r="S306" s="93">
        <v>0</v>
      </c>
      <c r="T306" s="93">
        <v>0</v>
      </c>
      <c r="U306" s="128" t="s">
        <v>1062</v>
      </c>
    </row>
    <row r="307" spans="1:21" ht="45" x14ac:dyDescent="0.25">
      <c r="A307" s="30" t="s">
        <v>853</v>
      </c>
      <c r="B307" s="37"/>
      <c r="C307" s="37" t="s">
        <v>839</v>
      </c>
      <c r="D307" s="50" t="s">
        <v>854</v>
      </c>
      <c r="E307" s="50" t="s">
        <v>855</v>
      </c>
      <c r="F307" s="50">
        <v>0</v>
      </c>
      <c r="G307" s="93">
        <v>0</v>
      </c>
      <c r="H307" s="93">
        <v>0</v>
      </c>
      <c r="I307" s="93">
        <v>0</v>
      </c>
      <c r="J307" s="93">
        <v>0</v>
      </c>
      <c r="K307" s="93">
        <v>0</v>
      </c>
      <c r="L307" s="93">
        <v>0</v>
      </c>
      <c r="M307" s="93">
        <v>0</v>
      </c>
      <c r="N307" s="93">
        <v>0</v>
      </c>
      <c r="O307" s="93">
        <v>0</v>
      </c>
      <c r="P307" s="93">
        <v>0</v>
      </c>
      <c r="Q307" s="93">
        <v>0</v>
      </c>
      <c r="R307" s="93">
        <v>0.55300000000000005</v>
      </c>
      <c r="S307" s="93">
        <v>0</v>
      </c>
      <c r="T307" s="93">
        <v>0</v>
      </c>
      <c r="U307" s="128" t="s">
        <v>1062</v>
      </c>
    </row>
    <row r="308" spans="1:21" ht="45" x14ac:dyDescent="0.25">
      <c r="A308" s="30" t="s">
        <v>856</v>
      </c>
      <c r="B308" s="37"/>
      <c r="C308" s="37" t="s">
        <v>839</v>
      </c>
      <c r="D308" s="50" t="s">
        <v>857</v>
      </c>
      <c r="E308" s="50" t="s">
        <v>858</v>
      </c>
      <c r="F308" s="50">
        <v>0</v>
      </c>
      <c r="G308" s="93">
        <v>0</v>
      </c>
      <c r="H308" s="93">
        <v>0</v>
      </c>
      <c r="I308" s="93">
        <v>0</v>
      </c>
      <c r="J308" s="93">
        <v>0</v>
      </c>
      <c r="K308" s="93">
        <v>0</v>
      </c>
      <c r="L308" s="93">
        <v>0</v>
      </c>
      <c r="M308" s="93">
        <v>0</v>
      </c>
      <c r="N308" s="93">
        <v>0</v>
      </c>
      <c r="O308" s="93">
        <v>0</v>
      </c>
      <c r="P308" s="93">
        <v>0</v>
      </c>
      <c r="Q308" s="93">
        <v>0</v>
      </c>
      <c r="R308" s="93">
        <v>0</v>
      </c>
      <c r="S308" s="93">
        <v>0</v>
      </c>
      <c r="T308" s="93">
        <v>0</v>
      </c>
      <c r="U308" s="128">
        <v>0</v>
      </c>
    </row>
    <row r="309" spans="1:21" ht="45" x14ac:dyDescent="0.25">
      <c r="A309" s="30" t="s">
        <v>859</v>
      </c>
      <c r="B309" s="37"/>
      <c r="C309" s="37" t="s">
        <v>839</v>
      </c>
      <c r="D309" s="50" t="s">
        <v>860</v>
      </c>
      <c r="E309" s="50" t="s">
        <v>861</v>
      </c>
      <c r="F309" s="50">
        <v>0</v>
      </c>
      <c r="G309" s="93">
        <v>0</v>
      </c>
      <c r="H309" s="93">
        <v>0</v>
      </c>
      <c r="I309" s="93">
        <v>0</v>
      </c>
      <c r="J309" s="93">
        <v>0</v>
      </c>
      <c r="K309" s="93">
        <v>0</v>
      </c>
      <c r="L309" s="93">
        <v>0</v>
      </c>
      <c r="M309" s="93">
        <v>0</v>
      </c>
      <c r="N309" s="93">
        <v>0.8</v>
      </c>
      <c r="O309" s="93">
        <v>0</v>
      </c>
      <c r="P309" s="93">
        <v>0</v>
      </c>
      <c r="Q309" s="93">
        <v>0</v>
      </c>
      <c r="R309" s="93">
        <v>0.02</v>
      </c>
      <c r="S309" s="93">
        <v>0</v>
      </c>
      <c r="T309" s="93">
        <v>0</v>
      </c>
      <c r="U309" s="128" t="s">
        <v>1063</v>
      </c>
    </row>
    <row r="310" spans="1:21" ht="45" x14ac:dyDescent="0.25">
      <c r="A310" s="30" t="s">
        <v>862</v>
      </c>
      <c r="B310" s="37"/>
      <c r="C310" s="37" t="s">
        <v>839</v>
      </c>
      <c r="D310" s="50" t="s">
        <v>863</v>
      </c>
      <c r="E310" s="50" t="s">
        <v>864</v>
      </c>
      <c r="F310" s="50">
        <v>0</v>
      </c>
      <c r="G310" s="93">
        <v>0</v>
      </c>
      <c r="H310" s="93">
        <v>0</v>
      </c>
      <c r="I310" s="93">
        <v>0</v>
      </c>
      <c r="J310" s="93">
        <v>0</v>
      </c>
      <c r="K310" s="93">
        <v>0</v>
      </c>
      <c r="L310" s="93">
        <v>0</v>
      </c>
      <c r="M310" s="93">
        <v>0</v>
      </c>
      <c r="N310" s="93">
        <v>0</v>
      </c>
      <c r="O310" s="93">
        <v>0</v>
      </c>
      <c r="P310" s="93">
        <v>2.2970000000000002</v>
      </c>
      <c r="Q310" s="93">
        <v>0</v>
      </c>
      <c r="R310" s="93">
        <v>0</v>
      </c>
      <c r="S310" s="93">
        <v>0</v>
      </c>
      <c r="T310" s="93">
        <v>0</v>
      </c>
      <c r="U310" s="128" t="s">
        <v>1063</v>
      </c>
    </row>
    <row r="311" spans="1:21" ht="60" x14ac:dyDescent="0.25">
      <c r="A311" s="30" t="s">
        <v>865</v>
      </c>
      <c r="B311" s="37"/>
      <c r="C311" s="37" t="s">
        <v>839</v>
      </c>
      <c r="D311" s="50" t="s">
        <v>866</v>
      </c>
      <c r="E311" s="50" t="s">
        <v>867</v>
      </c>
      <c r="F311" s="50">
        <v>0</v>
      </c>
      <c r="G311" s="93">
        <v>0</v>
      </c>
      <c r="H311" s="93">
        <v>0</v>
      </c>
      <c r="I311" s="93">
        <v>0</v>
      </c>
      <c r="J311" s="93">
        <v>0</v>
      </c>
      <c r="K311" s="93">
        <v>0</v>
      </c>
      <c r="L311" s="93">
        <v>0</v>
      </c>
      <c r="M311" s="93">
        <v>0</v>
      </c>
      <c r="N311" s="93">
        <v>0</v>
      </c>
      <c r="O311" s="93">
        <v>0</v>
      </c>
      <c r="P311" s="93">
        <v>0</v>
      </c>
      <c r="Q311" s="93">
        <v>0</v>
      </c>
      <c r="R311" s="93">
        <v>0.15</v>
      </c>
      <c r="S311" s="93">
        <v>0</v>
      </c>
      <c r="T311" s="93">
        <v>0</v>
      </c>
      <c r="U311" s="128" t="s">
        <v>1062</v>
      </c>
    </row>
    <row r="312" spans="1:21" ht="60" x14ac:dyDescent="0.25">
      <c r="A312" s="30" t="s">
        <v>868</v>
      </c>
      <c r="B312" s="37"/>
      <c r="C312" s="37" t="s">
        <v>839</v>
      </c>
      <c r="D312" s="50" t="s">
        <v>869</v>
      </c>
      <c r="E312" s="50" t="s">
        <v>870</v>
      </c>
      <c r="F312" s="50">
        <v>0</v>
      </c>
      <c r="G312" s="93">
        <v>0</v>
      </c>
      <c r="H312" s="93">
        <v>0</v>
      </c>
      <c r="I312" s="93">
        <v>0</v>
      </c>
      <c r="J312" s="93">
        <v>0</v>
      </c>
      <c r="K312" s="93">
        <v>0</v>
      </c>
      <c r="L312" s="93">
        <v>0</v>
      </c>
      <c r="M312" s="93">
        <v>0</v>
      </c>
      <c r="N312" s="93">
        <v>0.16</v>
      </c>
      <c r="O312" s="93">
        <v>0</v>
      </c>
      <c r="P312" s="93">
        <v>0.19500000000000001</v>
      </c>
      <c r="Q312" s="93">
        <v>0</v>
      </c>
      <c r="R312" s="93">
        <v>0</v>
      </c>
      <c r="S312" s="93">
        <v>0</v>
      </c>
      <c r="T312" s="93">
        <v>0</v>
      </c>
      <c r="U312" s="128" t="s">
        <v>1062</v>
      </c>
    </row>
    <row r="313" spans="1:21" ht="45" x14ac:dyDescent="0.25">
      <c r="A313" s="30" t="s">
        <v>871</v>
      </c>
      <c r="B313" s="37"/>
      <c r="C313" s="37" t="s">
        <v>839</v>
      </c>
      <c r="D313" s="50" t="s">
        <v>872</v>
      </c>
      <c r="E313" s="50" t="s">
        <v>873</v>
      </c>
      <c r="F313" s="50">
        <v>0</v>
      </c>
      <c r="G313" s="93">
        <v>0</v>
      </c>
      <c r="H313" s="93">
        <v>0</v>
      </c>
      <c r="I313" s="93">
        <v>0</v>
      </c>
      <c r="J313" s="93">
        <v>0</v>
      </c>
      <c r="K313" s="93">
        <v>0</v>
      </c>
      <c r="L313" s="93">
        <v>0</v>
      </c>
      <c r="M313" s="93">
        <v>0</v>
      </c>
      <c r="N313" s="93">
        <v>0</v>
      </c>
      <c r="O313" s="93">
        <v>0</v>
      </c>
      <c r="P313" s="93">
        <v>0.32700000000000001</v>
      </c>
      <c r="Q313" s="93">
        <v>0</v>
      </c>
      <c r="R313" s="93">
        <v>0</v>
      </c>
      <c r="S313" s="93">
        <v>0</v>
      </c>
      <c r="T313" s="93">
        <v>0</v>
      </c>
      <c r="U313" s="128" t="s">
        <v>1062</v>
      </c>
    </row>
    <row r="314" spans="1:21" ht="30" x14ac:dyDescent="0.25">
      <c r="A314" s="30" t="s">
        <v>874</v>
      </c>
      <c r="B314" s="37"/>
      <c r="C314" s="37" t="s">
        <v>839</v>
      </c>
      <c r="D314" s="50" t="s">
        <v>875</v>
      </c>
      <c r="E314" s="50" t="s">
        <v>876</v>
      </c>
      <c r="F314" s="50">
        <v>0</v>
      </c>
      <c r="G314" s="93">
        <v>0</v>
      </c>
      <c r="H314" s="93">
        <v>0</v>
      </c>
      <c r="I314" s="93">
        <v>0</v>
      </c>
      <c r="J314" s="93">
        <v>0</v>
      </c>
      <c r="K314" s="93">
        <v>0</v>
      </c>
      <c r="L314" s="93">
        <v>0</v>
      </c>
      <c r="M314" s="93">
        <v>0</v>
      </c>
      <c r="N314" s="93">
        <v>0.8</v>
      </c>
      <c r="O314" s="93">
        <v>0</v>
      </c>
      <c r="P314" s="93">
        <v>0</v>
      </c>
      <c r="Q314" s="93">
        <v>0</v>
      </c>
      <c r="R314" s="93">
        <v>0.151</v>
      </c>
      <c r="S314" s="93">
        <v>0</v>
      </c>
      <c r="T314" s="93">
        <v>0</v>
      </c>
      <c r="U314" s="128" t="s">
        <v>877</v>
      </c>
    </row>
    <row r="315" spans="1:21" ht="30" x14ac:dyDescent="0.25">
      <c r="A315" s="30" t="s">
        <v>878</v>
      </c>
      <c r="B315" s="37"/>
      <c r="C315" s="37" t="s">
        <v>839</v>
      </c>
      <c r="D315" s="50" t="s">
        <v>879</v>
      </c>
      <c r="E315" s="50" t="s">
        <v>880</v>
      </c>
      <c r="F315" s="50">
        <v>0</v>
      </c>
      <c r="G315" s="93">
        <v>0</v>
      </c>
      <c r="H315" s="93">
        <v>0</v>
      </c>
      <c r="I315" s="93">
        <v>0</v>
      </c>
      <c r="J315" s="93">
        <v>0</v>
      </c>
      <c r="K315" s="93">
        <v>0</v>
      </c>
      <c r="L315" s="93">
        <v>0</v>
      </c>
      <c r="M315" s="93">
        <v>0</v>
      </c>
      <c r="N315" s="93">
        <v>0</v>
      </c>
      <c r="O315" s="93">
        <v>0</v>
      </c>
      <c r="P315" s="93">
        <v>0.14499999999999999</v>
      </c>
      <c r="Q315" s="93">
        <v>0</v>
      </c>
      <c r="R315" s="93">
        <v>6.9000000000000006E-2</v>
      </c>
      <c r="S315" s="93">
        <v>0</v>
      </c>
      <c r="T315" s="93">
        <v>0</v>
      </c>
      <c r="U315" s="128" t="s">
        <v>1062</v>
      </c>
    </row>
    <row r="316" spans="1:21" ht="45" x14ac:dyDescent="0.25">
      <c r="A316" s="30" t="s">
        <v>881</v>
      </c>
      <c r="B316" s="37"/>
      <c r="C316" s="37" t="s">
        <v>839</v>
      </c>
      <c r="D316" s="50" t="s">
        <v>882</v>
      </c>
      <c r="E316" s="50" t="s">
        <v>883</v>
      </c>
      <c r="F316" s="50">
        <v>0</v>
      </c>
      <c r="G316" s="93">
        <v>0</v>
      </c>
      <c r="H316" s="93">
        <v>0</v>
      </c>
      <c r="I316" s="93">
        <v>0</v>
      </c>
      <c r="J316" s="93">
        <v>0</v>
      </c>
      <c r="K316" s="93">
        <v>0</v>
      </c>
      <c r="L316" s="93">
        <v>0</v>
      </c>
      <c r="M316" s="93">
        <v>0</v>
      </c>
      <c r="N316" s="93">
        <v>0</v>
      </c>
      <c r="O316" s="93">
        <v>0</v>
      </c>
      <c r="P316" s="93">
        <v>0</v>
      </c>
      <c r="Q316" s="93">
        <v>0</v>
      </c>
      <c r="R316" s="93">
        <v>0.13400000000000001</v>
      </c>
      <c r="S316" s="93">
        <v>0</v>
      </c>
      <c r="T316" s="93">
        <v>0</v>
      </c>
      <c r="U316" s="128" t="s">
        <v>877</v>
      </c>
    </row>
    <row r="317" spans="1:21" ht="45" x14ac:dyDescent="0.25">
      <c r="A317" s="30" t="s">
        <v>884</v>
      </c>
      <c r="B317" s="37"/>
      <c r="C317" s="37" t="s">
        <v>839</v>
      </c>
      <c r="D317" s="50" t="s">
        <v>885</v>
      </c>
      <c r="E317" s="50" t="s">
        <v>886</v>
      </c>
      <c r="F317" s="50">
        <v>0</v>
      </c>
      <c r="G317" s="93">
        <v>0</v>
      </c>
      <c r="H317" s="93">
        <v>0</v>
      </c>
      <c r="I317" s="93">
        <v>0</v>
      </c>
      <c r="J317" s="93">
        <v>0</v>
      </c>
      <c r="K317" s="93">
        <v>0</v>
      </c>
      <c r="L317" s="93">
        <v>0</v>
      </c>
      <c r="M317" s="93">
        <v>0</v>
      </c>
      <c r="N317" s="93">
        <v>1.26</v>
      </c>
      <c r="O317" s="93">
        <v>0</v>
      </c>
      <c r="P317" s="93">
        <v>0</v>
      </c>
      <c r="Q317" s="93">
        <v>0</v>
      </c>
      <c r="R317" s="93">
        <v>0</v>
      </c>
      <c r="S317" s="93">
        <v>0</v>
      </c>
      <c r="T317" s="93">
        <v>0</v>
      </c>
      <c r="U317" s="128" t="s">
        <v>877</v>
      </c>
    </row>
    <row r="318" spans="1:21" ht="30" x14ac:dyDescent="0.25">
      <c r="A318" s="30" t="s">
        <v>887</v>
      </c>
      <c r="B318" s="37"/>
      <c r="C318" s="37" t="s">
        <v>839</v>
      </c>
      <c r="D318" s="50" t="s">
        <v>888</v>
      </c>
      <c r="E318" s="50" t="s">
        <v>889</v>
      </c>
      <c r="F318" s="50">
        <v>0</v>
      </c>
      <c r="G318" s="93">
        <v>0</v>
      </c>
      <c r="H318" s="93">
        <v>0</v>
      </c>
      <c r="I318" s="93">
        <v>0</v>
      </c>
      <c r="J318" s="93">
        <v>0</v>
      </c>
      <c r="K318" s="93">
        <v>0</v>
      </c>
      <c r="L318" s="93">
        <v>0</v>
      </c>
      <c r="M318" s="93">
        <v>0</v>
      </c>
      <c r="N318" s="93">
        <v>0</v>
      </c>
      <c r="O318" s="93">
        <v>0</v>
      </c>
      <c r="P318" s="93">
        <v>0.11700000000000001</v>
      </c>
      <c r="Q318" s="93">
        <v>0</v>
      </c>
      <c r="R318" s="93">
        <v>0</v>
      </c>
      <c r="S318" s="93">
        <v>0</v>
      </c>
      <c r="T318" s="93">
        <v>0</v>
      </c>
      <c r="U318" s="128" t="s">
        <v>1062</v>
      </c>
    </row>
    <row r="319" spans="1:21" ht="30" x14ac:dyDescent="0.25">
      <c r="A319" s="30" t="s">
        <v>890</v>
      </c>
      <c r="B319" s="37"/>
      <c r="C319" s="37" t="s">
        <v>839</v>
      </c>
      <c r="D319" s="50" t="s">
        <v>891</v>
      </c>
      <c r="E319" s="50" t="s">
        <v>892</v>
      </c>
      <c r="F319" s="50">
        <v>0</v>
      </c>
      <c r="G319" s="93">
        <v>0</v>
      </c>
      <c r="H319" s="93">
        <v>0</v>
      </c>
      <c r="I319" s="93">
        <v>0</v>
      </c>
      <c r="J319" s="93">
        <v>0</v>
      </c>
      <c r="K319" s="93">
        <v>0</v>
      </c>
      <c r="L319" s="93">
        <v>0</v>
      </c>
      <c r="M319" s="93">
        <v>0</v>
      </c>
      <c r="N319" s="93">
        <v>0</v>
      </c>
      <c r="O319" s="93">
        <v>0</v>
      </c>
      <c r="P319" s="93">
        <v>0.08</v>
      </c>
      <c r="Q319" s="93">
        <v>0</v>
      </c>
      <c r="R319" s="93">
        <v>0</v>
      </c>
      <c r="S319" s="93">
        <v>0</v>
      </c>
      <c r="T319" s="93">
        <v>0</v>
      </c>
      <c r="U319" s="128" t="s">
        <v>1062</v>
      </c>
    </row>
    <row r="320" spans="1:21" ht="45" x14ac:dyDescent="0.25">
      <c r="A320" s="30" t="s">
        <v>893</v>
      </c>
      <c r="B320" s="37"/>
      <c r="C320" s="37" t="s">
        <v>839</v>
      </c>
      <c r="D320" s="50" t="s">
        <v>894</v>
      </c>
      <c r="E320" s="50" t="s">
        <v>895</v>
      </c>
      <c r="F320" s="50">
        <v>0</v>
      </c>
      <c r="G320" s="93">
        <v>0</v>
      </c>
      <c r="H320" s="93">
        <v>0</v>
      </c>
      <c r="I320" s="93">
        <v>0</v>
      </c>
      <c r="J320" s="93">
        <v>0</v>
      </c>
      <c r="K320" s="93">
        <v>0</v>
      </c>
      <c r="L320" s="93">
        <v>0</v>
      </c>
      <c r="M320" s="93">
        <v>0</v>
      </c>
      <c r="N320" s="93">
        <v>0</v>
      </c>
      <c r="O320" s="93">
        <v>0</v>
      </c>
      <c r="P320" s="93">
        <v>0.15</v>
      </c>
      <c r="Q320" s="93">
        <v>0</v>
      </c>
      <c r="R320" s="93">
        <v>0</v>
      </c>
      <c r="S320" s="93">
        <v>0</v>
      </c>
      <c r="T320" s="93">
        <v>0</v>
      </c>
      <c r="U320" s="128" t="s">
        <v>1062</v>
      </c>
    </row>
    <row r="321" spans="1:21" ht="30" x14ac:dyDescent="0.25">
      <c r="A321" s="30" t="s">
        <v>896</v>
      </c>
      <c r="B321" s="37"/>
      <c r="C321" s="37" t="s">
        <v>839</v>
      </c>
      <c r="D321" s="50" t="s">
        <v>897</v>
      </c>
      <c r="E321" s="50" t="s">
        <v>898</v>
      </c>
      <c r="F321" s="50">
        <v>0</v>
      </c>
      <c r="G321" s="93">
        <v>0</v>
      </c>
      <c r="H321" s="93">
        <v>0</v>
      </c>
      <c r="I321" s="93">
        <v>0</v>
      </c>
      <c r="J321" s="93">
        <v>0</v>
      </c>
      <c r="K321" s="93">
        <v>0</v>
      </c>
      <c r="L321" s="93">
        <v>0</v>
      </c>
      <c r="M321" s="93">
        <v>0</v>
      </c>
      <c r="N321" s="93">
        <v>0</v>
      </c>
      <c r="O321" s="93">
        <v>0</v>
      </c>
      <c r="P321" s="93">
        <v>8.7999999999999995E-2</v>
      </c>
      <c r="Q321" s="93">
        <v>0</v>
      </c>
      <c r="R321" s="93">
        <v>0.16</v>
      </c>
      <c r="S321" s="93">
        <v>0</v>
      </c>
      <c r="T321" s="93">
        <v>0</v>
      </c>
      <c r="U321" s="128" t="s">
        <v>1062</v>
      </c>
    </row>
    <row r="322" spans="1:21" ht="30" x14ac:dyDescent="0.25">
      <c r="A322" s="30" t="s">
        <v>899</v>
      </c>
      <c r="B322" s="37"/>
      <c r="C322" s="37" t="s">
        <v>839</v>
      </c>
      <c r="D322" s="50" t="s">
        <v>900</v>
      </c>
      <c r="E322" s="50" t="s">
        <v>901</v>
      </c>
      <c r="F322" s="50">
        <v>0</v>
      </c>
      <c r="G322" s="93">
        <v>0</v>
      </c>
      <c r="H322" s="93">
        <v>0</v>
      </c>
      <c r="I322" s="93">
        <v>0</v>
      </c>
      <c r="J322" s="93">
        <v>0</v>
      </c>
      <c r="K322" s="93">
        <v>0</v>
      </c>
      <c r="L322" s="93">
        <v>0</v>
      </c>
      <c r="M322" s="93">
        <v>0</v>
      </c>
      <c r="N322" s="93">
        <v>0</v>
      </c>
      <c r="O322" s="93">
        <v>0</v>
      </c>
      <c r="P322" s="93">
        <v>0.219</v>
      </c>
      <c r="Q322" s="93">
        <v>0</v>
      </c>
      <c r="R322" s="93">
        <v>0</v>
      </c>
      <c r="S322" s="93">
        <v>0</v>
      </c>
      <c r="T322" s="93">
        <v>0</v>
      </c>
      <c r="U322" s="128" t="s">
        <v>1062</v>
      </c>
    </row>
    <row r="323" spans="1:21" ht="30" x14ac:dyDescent="0.25">
      <c r="A323" s="30" t="s">
        <v>902</v>
      </c>
      <c r="B323" s="37"/>
      <c r="C323" s="37" t="s">
        <v>839</v>
      </c>
      <c r="D323" s="50" t="s">
        <v>903</v>
      </c>
      <c r="E323" s="50" t="s">
        <v>904</v>
      </c>
      <c r="F323" s="50">
        <v>0</v>
      </c>
      <c r="G323" s="93">
        <v>0</v>
      </c>
      <c r="H323" s="93">
        <v>0</v>
      </c>
      <c r="I323" s="93">
        <v>0</v>
      </c>
      <c r="J323" s="93">
        <v>0</v>
      </c>
      <c r="K323" s="93">
        <v>0</v>
      </c>
      <c r="L323" s="93">
        <v>0</v>
      </c>
      <c r="M323" s="93">
        <v>0</v>
      </c>
      <c r="N323" s="93">
        <v>0.25</v>
      </c>
      <c r="O323" s="93">
        <v>0</v>
      </c>
      <c r="P323" s="93">
        <v>0</v>
      </c>
      <c r="Q323" s="93">
        <v>0</v>
      </c>
      <c r="R323" s="93">
        <v>0.57699999999999996</v>
      </c>
      <c r="S323" s="93">
        <v>0</v>
      </c>
      <c r="T323" s="93">
        <v>0</v>
      </c>
      <c r="U323" s="128" t="s">
        <v>1062</v>
      </c>
    </row>
    <row r="324" spans="1:21" ht="30" x14ac:dyDescent="0.25">
      <c r="A324" s="30" t="s">
        <v>905</v>
      </c>
      <c r="B324" s="37"/>
      <c r="C324" s="37" t="s">
        <v>839</v>
      </c>
      <c r="D324" s="50" t="s">
        <v>906</v>
      </c>
      <c r="E324" s="50" t="s">
        <v>907</v>
      </c>
      <c r="F324" s="50">
        <v>0</v>
      </c>
      <c r="G324" s="93">
        <v>0</v>
      </c>
      <c r="H324" s="93">
        <v>0</v>
      </c>
      <c r="I324" s="93">
        <v>0</v>
      </c>
      <c r="J324" s="93">
        <v>0</v>
      </c>
      <c r="K324" s="93">
        <v>0</v>
      </c>
      <c r="L324" s="93">
        <v>0</v>
      </c>
      <c r="M324" s="93">
        <v>0</v>
      </c>
      <c r="N324" s="93">
        <v>0</v>
      </c>
      <c r="O324" s="93">
        <v>0</v>
      </c>
      <c r="P324" s="93">
        <v>0.27400000000000002</v>
      </c>
      <c r="Q324" s="93">
        <v>0</v>
      </c>
      <c r="R324" s="93">
        <v>0.61</v>
      </c>
      <c r="S324" s="93">
        <v>0</v>
      </c>
      <c r="T324" s="93">
        <v>0</v>
      </c>
      <c r="U324" s="128" t="s">
        <v>1062</v>
      </c>
    </row>
    <row r="325" spans="1:21" ht="30" x14ac:dyDescent="0.25">
      <c r="A325" s="30" t="s">
        <v>908</v>
      </c>
      <c r="B325" s="37"/>
      <c r="C325" s="37" t="s">
        <v>839</v>
      </c>
      <c r="D325" s="50" t="s">
        <v>909</v>
      </c>
      <c r="E325" s="50" t="s">
        <v>910</v>
      </c>
      <c r="F325" s="50">
        <v>0</v>
      </c>
      <c r="G325" s="93">
        <v>0</v>
      </c>
      <c r="H325" s="93">
        <v>0</v>
      </c>
      <c r="I325" s="93">
        <v>0</v>
      </c>
      <c r="J325" s="93">
        <v>0</v>
      </c>
      <c r="K325" s="93">
        <v>0</v>
      </c>
      <c r="L325" s="93">
        <v>0</v>
      </c>
      <c r="M325" s="93">
        <v>0</v>
      </c>
      <c r="N325" s="93">
        <v>0</v>
      </c>
      <c r="O325" s="93">
        <v>0</v>
      </c>
      <c r="P325" s="93">
        <v>0.71599999999999997</v>
      </c>
      <c r="Q325" s="93">
        <v>0</v>
      </c>
      <c r="R325" s="93">
        <v>0.125</v>
      </c>
      <c r="S325" s="93">
        <v>0</v>
      </c>
      <c r="T325" s="93">
        <v>0</v>
      </c>
      <c r="U325" s="128" t="s">
        <v>1062</v>
      </c>
    </row>
    <row r="326" spans="1:21" ht="30" x14ac:dyDescent="0.25">
      <c r="A326" s="30" t="s">
        <v>911</v>
      </c>
      <c r="B326" s="37"/>
      <c r="C326" s="37" t="s">
        <v>839</v>
      </c>
      <c r="D326" s="50" t="s">
        <v>912</v>
      </c>
      <c r="E326" s="50" t="s">
        <v>913</v>
      </c>
      <c r="F326" s="50">
        <v>0</v>
      </c>
      <c r="G326" s="93">
        <v>0</v>
      </c>
      <c r="H326" s="93">
        <v>0</v>
      </c>
      <c r="I326" s="93">
        <v>0</v>
      </c>
      <c r="J326" s="93">
        <v>0</v>
      </c>
      <c r="K326" s="93">
        <v>0</v>
      </c>
      <c r="L326" s="93">
        <v>0</v>
      </c>
      <c r="M326" s="93">
        <v>0</v>
      </c>
      <c r="N326" s="93">
        <v>0</v>
      </c>
      <c r="O326" s="93">
        <v>0</v>
      </c>
      <c r="P326" s="93">
        <v>0.27</v>
      </c>
      <c r="Q326" s="93">
        <v>0</v>
      </c>
      <c r="R326" s="93">
        <v>0</v>
      </c>
      <c r="S326" s="93">
        <v>0</v>
      </c>
      <c r="T326" s="93">
        <v>0</v>
      </c>
      <c r="U326" s="128" t="s">
        <v>1062</v>
      </c>
    </row>
    <row r="327" spans="1:21" ht="30" x14ac:dyDescent="0.25">
      <c r="A327" s="30" t="s">
        <v>914</v>
      </c>
      <c r="B327" s="37"/>
      <c r="C327" s="37" t="s">
        <v>839</v>
      </c>
      <c r="D327" s="50" t="s">
        <v>915</v>
      </c>
      <c r="E327" s="50" t="s">
        <v>916</v>
      </c>
      <c r="F327" s="50">
        <v>0</v>
      </c>
      <c r="G327" s="93">
        <v>0</v>
      </c>
      <c r="H327" s="93">
        <v>0</v>
      </c>
      <c r="I327" s="93">
        <v>0</v>
      </c>
      <c r="J327" s="93">
        <v>0</v>
      </c>
      <c r="K327" s="93">
        <v>0</v>
      </c>
      <c r="L327" s="93">
        <v>0</v>
      </c>
      <c r="M327" s="93">
        <v>0</v>
      </c>
      <c r="N327" s="93">
        <v>0</v>
      </c>
      <c r="O327" s="93">
        <v>0</v>
      </c>
      <c r="P327" s="93">
        <v>0.153</v>
      </c>
      <c r="Q327" s="93">
        <v>0</v>
      </c>
      <c r="R327" s="93">
        <v>0</v>
      </c>
      <c r="S327" s="93">
        <v>0</v>
      </c>
      <c r="T327" s="93">
        <v>0</v>
      </c>
      <c r="U327" s="128" t="s">
        <v>1062</v>
      </c>
    </row>
    <row r="328" spans="1:21" ht="30" x14ac:dyDescent="0.25">
      <c r="A328" s="30" t="s">
        <v>917</v>
      </c>
      <c r="B328" s="37"/>
      <c r="C328" s="37" t="s">
        <v>839</v>
      </c>
      <c r="D328" s="50" t="s">
        <v>918</v>
      </c>
      <c r="E328" s="50" t="s">
        <v>919</v>
      </c>
      <c r="F328" s="50">
        <v>0</v>
      </c>
      <c r="G328" s="93">
        <v>0</v>
      </c>
      <c r="H328" s="93">
        <v>0</v>
      </c>
      <c r="I328" s="93">
        <v>0</v>
      </c>
      <c r="J328" s="93">
        <v>0</v>
      </c>
      <c r="K328" s="93">
        <v>0</v>
      </c>
      <c r="L328" s="93">
        <v>0</v>
      </c>
      <c r="M328" s="93">
        <v>0</v>
      </c>
      <c r="N328" s="93">
        <v>0</v>
      </c>
      <c r="O328" s="93">
        <v>0</v>
      </c>
      <c r="P328" s="93">
        <v>0.16</v>
      </c>
      <c r="Q328" s="93">
        <v>0</v>
      </c>
      <c r="R328" s="93">
        <v>0</v>
      </c>
      <c r="S328" s="93">
        <v>0</v>
      </c>
      <c r="T328" s="93">
        <v>0</v>
      </c>
      <c r="U328" s="128" t="s">
        <v>1062</v>
      </c>
    </row>
    <row r="329" spans="1:21" ht="45" x14ac:dyDescent="0.25">
      <c r="A329" s="30" t="s">
        <v>920</v>
      </c>
      <c r="B329" s="37"/>
      <c r="C329" s="37" t="s">
        <v>839</v>
      </c>
      <c r="D329" s="50" t="s">
        <v>921</v>
      </c>
      <c r="E329" s="50" t="s">
        <v>922</v>
      </c>
      <c r="F329" s="50">
        <v>0</v>
      </c>
      <c r="G329" s="93">
        <v>0</v>
      </c>
      <c r="H329" s="93">
        <v>0</v>
      </c>
      <c r="I329" s="93">
        <v>0</v>
      </c>
      <c r="J329" s="93">
        <v>0</v>
      </c>
      <c r="K329" s="93">
        <v>0</v>
      </c>
      <c r="L329" s="93">
        <v>0</v>
      </c>
      <c r="M329" s="93">
        <v>0</v>
      </c>
      <c r="N329" s="93">
        <v>0</v>
      </c>
      <c r="O329" s="93">
        <v>0</v>
      </c>
      <c r="P329" s="93">
        <v>0</v>
      </c>
      <c r="Q329" s="93">
        <v>0</v>
      </c>
      <c r="R329" s="93">
        <v>0</v>
      </c>
      <c r="S329" s="93">
        <v>0</v>
      </c>
      <c r="T329" s="93">
        <v>0</v>
      </c>
      <c r="U329" s="128">
        <v>0</v>
      </c>
    </row>
    <row r="330" spans="1:21" ht="45" x14ac:dyDescent="0.25">
      <c r="A330" s="30" t="s">
        <v>924</v>
      </c>
      <c r="B330" s="37"/>
      <c r="C330" s="37" t="s">
        <v>839</v>
      </c>
      <c r="D330" s="50" t="s">
        <v>925</v>
      </c>
      <c r="E330" s="50" t="s">
        <v>926</v>
      </c>
      <c r="F330" s="50">
        <v>0</v>
      </c>
      <c r="G330" s="93">
        <v>0</v>
      </c>
      <c r="H330" s="93">
        <v>0</v>
      </c>
      <c r="I330" s="93">
        <v>0</v>
      </c>
      <c r="J330" s="93">
        <v>0</v>
      </c>
      <c r="K330" s="93">
        <v>0</v>
      </c>
      <c r="L330" s="93">
        <v>0</v>
      </c>
      <c r="M330" s="93">
        <v>0</v>
      </c>
      <c r="N330" s="93">
        <v>0</v>
      </c>
      <c r="O330" s="93">
        <v>0</v>
      </c>
      <c r="P330" s="93">
        <v>0</v>
      </c>
      <c r="Q330" s="93">
        <v>0</v>
      </c>
      <c r="R330" s="93">
        <v>0</v>
      </c>
      <c r="S330" s="93">
        <v>0</v>
      </c>
      <c r="T330" s="93">
        <v>0</v>
      </c>
      <c r="U330" s="128">
        <v>0</v>
      </c>
    </row>
    <row r="331" spans="1:21" ht="30" x14ac:dyDescent="0.25">
      <c r="A331" s="30">
        <v>84</v>
      </c>
      <c r="B331" s="37"/>
      <c r="C331" s="37" t="s">
        <v>839</v>
      </c>
      <c r="D331" s="50" t="s">
        <v>928</v>
      </c>
      <c r="E331" s="50" t="s">
        <v>929</v>
      </c>
      <c r="F331" s="50">
        <v>0</v>
      </c>
      <c r="G331" s="93">
        <v>0</v>
      </c>
      <c r="H331" s="93">
        <v>0</v>
      </c>
      <c r="I331" s="93">
        <v>0</v>
      </c>
      <c r="J331" s="93">
        <v>0</v>
      </c>
      <c r="K331" s="93">
        <v>0</v>
      </c>
      <c r="L331" s="93">
        <v>0</v>
      </c>
      <c r="M331" s="93">
        <v>0</v>
      </c>
      <c r="N331" s="93">
        <v>0</v>
      </c>
      <c r="O331" s="93">
        <v>0</v>
      </c>
      <c r="P331" s="93">
        <v>0</v>
      </c>
      <c r="Q331" s="93">
        <v>0</v>
      </c>
      <c r="R331" s="93">
        <v>0</v>
      </c>
      <c r="S331" s="93">
        <v>0</v>
      </c>
      <c r="T331" s="93">
        <v>0</v>
      </c>
      <c r="U331" s="128">
        <v>0</v>
      </c>
    </row>
    <row r="332" spans="1:21" ht="30" x14ac:dyDescent="0.25">
      <c r="A332" s="30">
        <v>2734</v>
      </c>
      <c r="B332" s="37"/>
      <c r="C332" s="37" t="s">
        <v>839</v>
      </c>
      <c r="D332" s="50" t="s">
        <v>931</v>
      </c>
      <c r="E332" s="50" t="s">
        <v>932</v>
      </c>
      <c r="F332" s="50">
        <v>0</v>
      </c>
      <c r="G332" s="93">
        <v>0</v>
      </c>
      <c r="H332" s="93">
        <v>0</v>
      </c>
      <c r="I332" s="93">
        <v>0</v>
      </c>
      <c r="J332" s="93">
        <v>0</v>
      </c>
      <c r="K332" s="93">
        <v>0</v>
      </c>
      <c r="L332" s="93">
        <v>0</v>
      </c>
      <c r="M332" s="93">
        <v>0</v>
      </c>
      <c r="N332" s="93">
        <v>0</v>
      </c>
      <c r="O332" s="93">
        <v>0</v>
      </c>
      <c r="P332" s="93">
        <v>0</v>
      </c>
      <c r="Q332" s="93">
        <v>0</v>
      </c>
      <c r="R332" s="93">
        <v>0</v>
      </c>
      <c r="S332" s="93">
        <v>0</v>
      </c>
      <c r="T332" s="93">
        <v>0</v>
      </c>
      <c r="U332" s="128">
        <v>0</v>
      </c>
    </row>
    <row r="333" spans="1:21" x14ac:dyDescent="0.25">
      <c r="A333" s="30" t="s">
        <v>934</v>
      </c>
      <c r="B333" s="37"/>
      <c r="C333" s="37" t="s">
        <v>839</v>
      </c>
      <c r="D333" s="50" t="s">
        <v>935</v>
      </c>
      <c r="E333" s="50" t="s">
        <v>936</v>
      </c>
      <c r="F333" s="50">
        <v>0</v>
      </c>
      <c r="G333" s="93">
        <v>0</v>
      </c>
      <c r="H333" s="93">
        <v>0</v>
      </c>
      <c r="I333" s="93">
        <v>0</v>
      </c>
      <c r="J333" s="93">
        <v>0</v>
      </c>
      <c r="K333" s="93">
        <v>0</v>
      </c>
      <c r="L333" s="93">
        <v>0</v>
      </c>
      <c r="M333" s="93">
        <v>0</v>
      </c>
      <c r="N333" s="93">
        <v>0</v>
      </c>
      <c r="O333" s="93">
        <v>0</v>
      </c>
      <c r="P333" s="93">
        <v>0</v>
      </c>
      <c r="Q333" s="93">
        <v>0</v>
      </c>
      <c r="R333" s="93">
        <v>0</v>
      </c>
      <c r="S333" s="93">
        <v>0</v>
      </c>
      <c r="T333" s="93">
        <v>0</v>
      </c>
      <c r="U333" s="128">
        <v>0</v>
      </c>
    </row>
    <row r="334" spans="1:21" x14ac:dyDescent="0.25">
      <c r="A334" s="30" t="s">
        <v>938</v>
      </c>
      <c r="B334" s="37"/>
      <c r="C334" s="37" t="s">
        <v>839</v>
      </c>
      <c r="D334" s="50" t="s">
        <v>939</v>
      </c>
      <c r="E334" s="50" t="s">
        <v>940</v>
      </c>
      <c r="F334" s="50">
        <v>0</v>
      </c>
      <c r="G334" s="93">
        <v>0</v>
      </c>
      <c r="H334" s="93">
        <v>0</v>
      </c>
      <c r="I334" s="93">
        <v>0</v>
      </c>
      <c r="J334" s="93">
        <v>0</v>
      </c>
      <c r="K334" s="93">
        <v>0</v>
      </c>
      <c r="L334" s="93">
        <v>0</v>
      </c>
      <c r="M334" s="93">
        <v>0</v>
      </c>
      <c r="N334" s="93">
        <v>0</v>
      </c>
      <c r="O334" s="93">
        <v>0</v>
      </c>
      <c r="P334" s="93">
        <v>0</v>
      </c>
      <c r="Q334" s="93">
        <v>0</v>
      </c>
      <c r="R334" s="93">
        <v>0</v>
      </c>
      <c r="S334" s="93">
        <v>0</v>
      </c>
      <c r="T334" s="93">
        <v>0</v>
      </c>
      <c r="U334" s="128">
        <v>0</v>
      </c>
    </row>
    <row r="335" spans="1:21" x14ac:dyDescent="0.25">
      <c r="A335" s="30" t="s">
        <v>941</v>
      </c>
      <c r="B335" s="37"/>
      <c r="C335" s="37" t="s">
        <v>839</v>
      </c>
      <c r="D335" s="50" t="s">
        <v>942</v>
      </c>
      <c r="E335" s="50" t="s">
        <v>943</v>
      </c>
      <c r="F335" s="50">
        <v>0</v>
      </c>
      <c r="G335" s="93">
        <v>0</v>
      </c>
      <c r="H335" s="93">
        <v>0</v>
      </c>
      <c r="I335" s="93">
        <v>0</v>
      </c>
      <c r="J335" s="93">
        <v>0</v>
      </c>
      <c r="K335" s="93">
        <v>0</v>
      </c>
      <c r="L335" s="93">
        <v>0</v>
      </c>
      <c r="M335" s="93">
        <v>0</v>
      </c>
      <c r="N335" s="93">
        <v>0</v>
      </c>
      <c r="O335" s="93">
        <v>0</v>
      </c>
      <c r="P335" s="93">
        <v>0</v>
      </c>
      <c r="Q335" s="93">
        <v>0</v>
      </c>
      <c r="R335" s="93">
        <v>0</v>
      </c>
      <c r="S335" s="93">
        <v>0</v>
      </c>
      <c r="T335" s="93">
        <v>0</v>
      </c>
      <c r="U335" s="128">
        <v>0</v>
      </c>
    </row>
    <row r="336" spans="1:21" x14ac:dyDescent="0.25">
      <c r="A336" s="30" t="s">
        <v>944</v>
      </c>
      <c r="B336" s="37"/>
      <c r="C336" s="37" t="s">
        <v>839</v>
      </c>
      <c r="D336" s="50" t="s">
        <v>945</v>
      </c>
      <c r="E336" s="50" t="s">
        <v>946</v>
      </c>
      <c r="F336" s="50">
        <v>0</v>
      </c>
      <c r="G336" s="93">
        <v>0</v>
      </c>
      <c r="H336" s="93">
        <v>0</v>
      </c>
      <c r="I336" s="93">
        <v>0</v>
      </c>
      <c r="J336" s="93">
        <v>0</v>
      </c>
      <c r="K336" s="93">
        <v>0</v>
      </c>
      <c r="L336" s="93">
        <v>0</v>
      </c>
      <c r="M336" s="93">
        <v>0</v>
      </c>
      <c r="N336" s="93">
        <v>0</v>
      </c>
      <c r="O336" s="93">
        <v>0</v>
      </c>
      <c r="P336" s="93">
        <v>0</v>
      </c>
      <c r="Q336" s="93">
        <v>0</v>
      </c>
      <c r="R336" s="93">
        <v>0</v>
      </c>
      <c r="S336" s="93">
        <v>0</v>
      </c>
      <c r="T336" s="93">
        <v>0</v>
      </c>
      <c r="U336" s="128">
        <v>0</v>
      </c>
    </row>
    <row r="337" spans="1:21" ht="45" x14ac:dyDescent="0.25">
      <c r="A337" s="30">
        <v>2539</v>
      </c>
      <c r="B337" s="37"/>
      <c r="C337" s="37" t="s">
        <v>839</v>
      </c>
      <c r="D337" s="50" t="s">
        <v>948</v>
      </c>
      <c r="E337" s="50" t="s">
        <v>949</v>
      </c>
      <c r="F337" s="50">
        <v>0</v>
      </c>
      <c r="G337" s="93">
        <v>0</v>
      </c>
      <c r="H337" s="93">
        <v>0</v>
      </c>
      <c r="I337" s="93">
        <v>0</v>
      </c>
      <c r="J337" s="93">
        <v>0</v>
      </c>
      <c r="K337" s="93">
        <v>0</v>
      </c>
      <c r="L337" s="93">
        <v>0</v>
      </c>
      <c r="M337" s="93">
        <v>0</v>
      </c>
      <c r="N337" s="93">
        <v>0</v>
      </c>
      <c r="O337" s="93">
        <v>0</v>
      </c>
      <c r="P337" s="93">
        <v>0</v>
      </c>
      <c r="Q337" s="93">
        <v>0</v>
      </c>
      <c r="R337" s="93">
        <v>0</v>
      </c>
      <c r="S337" s="93">
        <v>0</v>
      </c>
      <c r="T337" s="93">
        <v>0</v>
      </c>
      <c r="U337" s="128">
        <v>0</v>
      </c>
    </row>
    <row r="338" spans="1:21" ht="45" x14ac:dyDescent="0.25">
      <c r="A338" s="30" t="s">
        <v>950</v>
      </c>
      <c r="B338" s="37"/>
      <c r="C338" s="37" t="s">
        <v>839</v>
      </c>
      <c r="D338" s="50" t="s">
        <v>951</v>
      </c>
      <c r="E338" s="50" t="s">
        <v>952</v>
      </c>
      <c r="F338" s="50">
        <v>0</v>
      </c>
      <c r="G338" s="93">
        <v>0</v>
      </c>
      <c r="H338" s="93">
        <v>0</v>
      </c>
      <c r="I338" s="93">
        <v>0</v>
      </c>
      <c r="J338" s="93">
        <v>0</v>
      </c>
      <c r="K338" s="93">
        <v>0</v>
      </c>
      <c r="L338" s="93">
        <v>0</v>
      </c>
      <c r="M338" s="93">
        <v>0</v>
      </c>
      <c r="N338" s="93">
        <v>0</v>
      </c>
      <c r="O338" s="93">
        <v>0</v>
      </c>
      <c r="P338" s="93">
        <v>0</v>
      </c>
      <c r="Q338" s="93">
        <v>0</v>
      </c>
      <c r="R338" s="93">
        <v>0</v>
      </c>
      <c r="S338" s="93">
        <v>0</v>
      </c>
      <c r="T338" s="93">
        <v>0</v>
      </c>
      <c r="U338" s="128">
        <v>0</v>
      </c>
    </row>
    <row r="339" spans="1:21" ht="30" x14ac:dyDescent="0.25">
      <c r="A339" s="30">
        <v>92</v>
      </c>
      <c r="B339" s="37"/>
      <c r="C339" s="37" t="s">
        <v>839</v>
      </c>
      <c r="D339" s="50" t="s">
        <v>954</v>
      </c>
      <c r="E339" s="50" t="s">
        <v>955</v>
      </c>
      <c r="F339" s="50">
        <v>0</v>
      </c>
      <c r="G339" s="93">
        <v>0</v>
      </c>
      <c r="H339" s="93">
        <v>0</v>
      </c>
      <c r="I339" s="93">
        <v>0</v>
      </c>
      <c r="J339" s="93">
        <v>0</v>
      </c>
      <c r="K339" s="93">
        <v>0</v>
      </c>
      <c r="L339" s="93">
        <v>0</v>
      </c>
      <c r="M339" s="93">
        <v>0</v>
      </c>
      <c r="N339" s="93">
        <v>0</v>
      </c>
      <c r="O339" s="93">
        <v>0</v>
      </c>
      <c r="P339" s="93">
        <v>0</v>
      </c>
      <c r="Q339" s="93">
        <v>0</v>
      </c>
      <c r="R339" s="93">
        <v>0</v>
      </c>
      <c r="S339" s="93">
        <v>0</v>
      </c>
      <c r="T339" s="93">
        <v>0</v>
      </c>
      <c r="U339" s="128">
        <v>0</v>
      </c>
    </row>
  </sheetData>
  <mergeCells count="11">
    <mergeCell ref="U12:U13"/>
    <mergeCell ref="G1:M1"/>
    <mergeCell ref="G4:N4"/>
    <mergeCell ref="A12:A13"/>
    <mergeCell ref="B12:B13"/>
    <mergeCell ref="C12:C13"/>
    <mergeCell ref="D12:D13"/>
    <mergeCell ref="E12:E13"/>
    <mergeCell ref="F12:F13"/>
    <mergeCell ref="G12:M12"/>
    <mergeCell ref="N12:T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8" fitToWidth="2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41"/>
  <sheetViews>
    <sheetView tabSelected="1" workbookViewId="0">
      <selection activeCell="O9" sqref="O9"/>
    </sheetView>
  </sheetViews>
  <sheetFormatPr defaultRowHeight="15.75" x14ac:dyDescent="0.25"/>
  <cols>
    <col min="1" max="1" width="8.28515625" style="1" customWidth="1"/>
    <col min="2" max="2" width="10.42578125" style="1" customWidth="1"/>
    <col min="3" max="3" width="37.7109375" style="1" customWidth="1"/>
    <col min="4" max="4" width="17.5703125" style="1" customWidth="1"/>
    <col min="5" max="5" width="32.7109375" style="1" customWidth="1"/>
    <col min="6" max="8" width="7.5703125" style="1" bestFit="1" customWidth="1"/>
    <col min="9" max="10" width="7.5703125" style="1" customWidth="1"/>
    <col min="11" max="11" width="8.5703125" style="1" customWidth="1"/>
    <col min="12" max="12" width="7.5703125" style="1" bestFit="1" customWidth="1"/>
    <col min="13" max="13" width="9.85546875" style="1" bestFit="1" customWidth="1"/>
    <col min="14" max="15" width="7.5703125" style="1" bestFit="1" customWidth="1"/>
    <col min="16" max="16" width="17.140625" style="1" customWidth="1"/>
    <col min="17" max="17" width="7.5703125" style="1" customWidth="1"/>
    <col min="18" max="18" width="7.28515625" style="1" customWidth="1"/>
    <col min="19" max="19" width="7.140625" style="1" customWidth="1"/>
    <col min="20" max="20" width="6.85546875" style="1" customWidth="1"/>
    <col min="21" max="21" width="7.42578125" style="1" customWidth="1"/>
    <col min="22" max="22" width="7.85546875" style="1" customWidth="1"/>
    <col min="23" max="23" width="7.5703125" style="1" customWidth="1"/>
    <col min="24" max="26" width="7.42578125" style="1" customWidth="1"/>
    <col min="27" max="27" width="10" style="1" customWidth="1"/>
    <col min="28" max="28" width="6.42578125" style="1" customWidth="1"/>
    <col min="29" max="30" width="7.5703125" style="1" customWidth="1"/>
    <col min="31" max="32" width="6.42578125" style="1" customWidth="1"/>
    <col min="33" max="33" width="19" style="1" customWidth="1"/>
    <col min="34" max="16384" width="9.140625" style="1"/>
  </cols>
  <sheetData>
    <row r="1" spans="2:43" ht="18.75" x14ac:dyDescent="0.25">
      <c r="K1" s="12"/>
      <c r="L1" s="12"/>
      <c r="M1" s="12"/>
      <c r="N1" s="12"/>
      <c r="O1" s="12"/>
      <c r="P1" s="2" t="s">
        <v>1073</v>
      </c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D1" s="12"/>
      <c r="AE1" s="12"/>
      <c r="AF1" s="12"/>
    </row>
    <row r="2" spans="2:43" ht="18.75" x14ac:dyDescent="0.3">
      <c r="K2" s="12"/>
      <c r="L2" s="12"/>
      <c r="M2" s="12"/>
      <c r="N2" s="12"/>
      <c r="O2" s="12"/>
      <c r="P2" s="4" t="s">
        <v>1</v>
      </c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D2" s="12"/>
      <c r="AE2" s="12"/>
      <c r="AF2" s="12"/>
    </row>
    <row r="3" spans="2:43" ht="18.75" x14ac:dyDescent="0.3">
      <c r="K3" s="12"/>
      <c r="L3" s="12"/>
      <c r="M3" s="12"/>
      <c r="N3" s="12"/>
      <c r="O3" s="12"/>
      <c r="P3" s="4" t="s">
        <v>2</v>
      </c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D3" s="12"/>
      <c r="AE3" s="12"/>
      <c r="AF3" s="12"/>
    </row>
    <row r="4" spans="2:43" ht="18.75" x14ac:dyDescent="0.3">
      <c r="B4" s="154" t="s">
        <v>958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</row>
    <row r="5" spans="2:43" x14ac:dyDescent="0.25"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2:43" ht="18.75" customHeight="1" x14ac:dyDescent="0.3">
      <c r="B6" s="6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</row>
    <row r="7" spans="2:43" ht="18.75" customHeight="1" x14ac:dyDescent="0.3">
      <c r="B7" s="6" t="s">
        <v>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</row>
    <row r="8" spans="2:43" ht="18.75" x14ac:dyDescent="0.3">
      <c r="B8" s="7"/>
      <c r="C8" s="7"/>
      <c r="D8" s="7"/>
      <c r="E8" s="7"/>
      <c r="F8" s="7"/>
      <c r="G8" s="7"/>
      <c r="H8" s="7"/>
      <c r="I8" s="7"/>
      <c r="J8" s="7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spans="2:43" ht="18.75" x14ac:dyDescent="0.3">
      <c r="B9" s="7"/>
      <c r="C9" s="7"/>
      <c r="D9" s="7"/>
      <c r="E9" s="7"/>
      <c r="F9" s="7"/>
      <c r="G9" s="7"/>
      <c r="H9" s="7"/>
      <c r="I9" s="7"/>
      <c r="J9" s="7"/>
      <c r="K9" s="156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</row>
    <row r="10" spans="2:43" x14ac:dyDescent="0.25">
      <c r="B10" s="158" t="s">
        <v>7</v>
      </c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</row>
    <row r="11" spans="2:43" x14ac:dyDescent="0.25">
      <c r="B11" s="160"/>
      <c r="C11" s="160"/>
      <c r="D11" s="160"/>
      <c r="E11" s="160"/>
      <c r="F11" s="160"/>
      <c r="G11" s="160"/>
      <c r="H11" s="160"/>
      <c r="I11" s="160"/>
      <c r="J11" s="160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</row>
    <row r="12" spans="2:43" ht="18.75" x14ac:dyDescent="0.25">
      <c r="B12" s="161" t="s">
        <v>1074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</row>
    <row r="13" spans="2:43" x14ac:dyDescent="0.25">
      <c r="B13" s="158" t="s">
        <v>9</v>
      </c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</row>
    <row r="14" spans="2:43" x14ac:dyDescent="0.25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63"/>
      <c r="N14" s="163"/>
      <c r="O14" s="163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</row>
    <row r="15" spans="2:43" ht="18.75" x14ac:dyDescent="0.3">
      <c r="B15" s="164" t="s">
        <v>1075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</row>
    <row r="16" spans="2:43" ht="15.75" customHeight="1" x14ac:dyDescent="0.25">
      <c r="B16" s="165" t="s">
        <v>11</v>
      </c>
      <c r="C16" s="166" t="s">
        <v>1076</v>
      </c>
      <c r="D16" s="166" t="s">
        <v>13</v>
      </c>
      <c r="E16" s="167" t="s">
        <v>1077</v>
      </c>
      <c r="F16" s="168" t="s">
        <v>1078</v>
      </c>
      <c r="G16" s="169"/>
      <c r="H16" s="169"/>
      <c r="I16" s="169"/>
      <c r="J16" s="169"/>
      <c r="K16" s="169"/>
      <c r="L16" s="169"/>
      <c r="M16" s="169"/>
      <c r="N16" s="169"/>
      <c r="O16" s="169"/>
      <c r="P16" s="166" t="s">
        <v>1036</v>
      </c>
      <c r="Q16" s="170"/>
      <c r="R16" s="170"/>
      <c r="S16" s="170"/>
      <c r="T16" s="170"/>
      <c r="U16" s="170"/>
      <c r="V16" s="170"/>
      <c r="W16" s="171"/>
      <c r="X16" s="171"/>
      <c r="Y16" s="171"/>
      <c r="Z16" s="171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</row>
    <row r="17" spans="1:43" ht="15.75" customHeight="1" x14ac:dyDescent="0.25">
      <c r="B17" s="165"/>
      <c r="C17" s="166"/>
      <c r="D17" s="166"/>
      <c r="E17" s="172"/>
      <c r="F17" s="173"/>
      <c r="G17" s="174"/>
      <c r="H17" s="174"/>
      <c r="I17" s="174"/>
      <c r="J17" s="174"/>
      <c r="K17" s="174"/>
      <c r="L17" s="174"/>
      <c r="M17" s="174"/>
      <c r="N17" s="174"/>
      <c r="O17" s="174"/>
      <c r="P17" s="166"/>
      <c r="Q17" s="170"/>
      <c r="R17" s="170"/>
      <c r="S17" s="170"/>
      <c r="T17" s="170"/>
      <c r="U17" s="170"/>
      <c r="V17" s="170"/>
      <c r="W17" s="171"/>
      <c r="X17" s="171"/>
      <c r="Y17" s="171"/>
      <c r="Z17" s="171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</row>
    <row r="18" spans="1:43" x14ac:dyDescent="0.25">
      <c r="B18" s="165"/>
      <c r="C18" s="166"/>
      <c r="D18" s="166"/>
      <c r="E18" s="172"/>
      <c r="F18" s="165" t="s">
        <v>23</v>
      </c>
      <c r="G18" s="165"/>
      <c r="H18" s="165"/>
      <c r="I18" s="165"/>
      <c r="J18" s="165"/>
      <c r="K18" s="165" t="s">
        <v>24</v>
      </c>
      <c r="L18" s="165"/>
      <c r="M18" s="165"/>
      <c r="N18" s="165"/>
      <c r="O18" s="165"/>
      <c r="P18" s="166"/>
      <c r="Q18" s="175"/>
      <c r="R18" s="175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</row>
    <row r="19" spans="1:43" ht="15.75" customHeight="1" x14ac:dyDescent="0.25">
      <c r="B19" s="165"/>
      <c r="C19" s="166"/>
      <c r="D19" s="166"/>
      <c r="E19" s="172"/>
      <c r="F19" s="166" t="s">
        <v>1079</v>
      </c>
      <c r="G19" s="166"/>
      <c r="H19" s="166"/>
      <c r="I19" s="166"/>
      <c r="J19" s="166"/>
      <c r="K19" s="166" t="s">
        <v>1079</v>
      </c>
      <c r="L19" s="166"/>
      <c r="M19" s="166"/>
      <c r="N19" s="166"/>
      <c r="O19" s="166"/>
      <c r="P19" s="166"/>
      <c r="Q19" s="175"/>
      <c r="R19" s="175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</row>
    <row r="20" spans="1:43" ht="45.75" x14ac:dyDescent="0.25">
      <c r="B20" s="165"/>
      <c r="C20" s="166"/>
      <c r="D20" s="166"/>
      <c r="E20" s="176"/>
      <c r="F20" s="177" t="s">
        <v>1041</v>
      </c>
      <c r="G20" s="177" t="s">
        <v>1042</v>
      </c>
      <c r="H20" s="177" t="s">
        <v>1043</v>
      </c>
      <c r="I20" s="177" t="s">
        <v>1044</v>
      </c>
      <c r="J20" s="177" t="s">
        <v>1045</v>
      </c>
      <c r="K20" s="177" t="s">
        <v>1041</v>
      </c>
      <c r="L20" s="177" t="s">
        <v>1042</v>
      </c>
      <c r="M20" s="177" t="s">
        <v>1043</v>
      </c>
      <c r="N20" s="177" t="s">
        <v>1044</v>
      </c>
      <c r="O20" s="177" t="s">
        <v>1045</v>
      </c>
      <c r="P20" s="166"/>
      <c r="Q20" s="175"/>
      <c r="R20" s="175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</row>
    <row r="21" spans="1:43" x14ac:dyDescent="0.25">
      <c r="B21" s="178">
        <v>1</v>
      </c>
      <c r="C21" s="178">
        <v>2</v>
      </c>
      <c r="D21" s="178">
        <v>3</v>
      </c>
      <c r="E21" s="178">
        <v>4</v>
      </c>
      <c r="F21" s="178">
        <v>5</v>
      </c>
      <c r="G21" s="178">
        <v>6</v>
      </c>
      <c r="H21" s="178">
        <v>7</v>
      </c>
      <c r="I21" s="178">
        <v>8</v>
      </c>
      <c r="J21" s="178">
        <v>9</v>
      </c>
      <c r="K21" s="178">
        <v>30</v>
      </c>
      <c r="L21" s="178">
        <v>31</v>
      </c>
      <c r="M21" s="178">
        <v>32</v>
      </c>
      <c r="N21" s="178">
        <v>33</v>
      </c>
      <c r="O21" s="178">
        <v>34</v>
      </c>
      <c r="P21" s="178">
        <v>55</v>
      </c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</row>
    <row r="22" spans="1:43" s="179" customFormat="1" ht="31.5" x14ac:dyDescent="0.25">
      <c r="B22" s="180"/>
      <c r="C22" s="180" t="s">
        <v>37</v>
      </c>
      <c r="D22" s="180" t="s">
        <v>38</v>
      </c>
      <c r="E22" s="180">
        <v>0</v>
      </c>
      <c r="F22" s="181">
        <v>0</v>
      </c>
      <c r="G22" s="181">
        <v>0</v>
      </c>
      <c r="H22" s="181">
        <v>0</v>
      </c>
      <c r="I22" s="181">
        <v>0</v>
      </c>
      <c r="J22" s="181">
        <v>0</v>
      </c>
      <c r="K22" s="181">
        <v>2.4050000000000002</v>
      </c>
      <c r="L22" s="181">
        <v>0</v>
      </c>
      <c r="M22" s="181">
        <v>43.463999999999977</v>
      </c>
      <c r="N22" s="181">
        <v>0</v>
      </c>
      <c r="O22" s="181">
        <v>0</v>
      </c>
      <c r="P22" s="182">
        <v>0</v>
      </c>
    </row>
    <row r="23" spans="1:43" ht="31.5" x14ac:dyDescent="0.25">
      <c r="B23" s="178">
        <v>1</v>
      </c>
      <c r="C23" s="183" t="s">
        <v>1080</v>
      </c>
      <c r="D23" s="184" t="s">
        <v>39</v>
      </c>
      <c r="E23" s="185" t="s">
        <v>1081</v>
      </c>
      <c r="F23" s="186">
        <v>0</v>
      </c>
      <c r="G23" s="186">
        <v>0</v>
      </c>
      <c r="H23" s="186">
        <v>0</v>
      </c>
      <c r="I23" s="186">
        <v>0</v>
      </c>
      <c r="J23" s="186">
        <v>0</v>
      </c>
      <c r="K23" s="187">
        <v>0</v>
      </c>
      <c r="L23" s="187">
        <v>0</v>
      </c>
      <c r="M23" s="187">
        <v>0.44</v>
      </c>
      <c r="N23" s="187">
        <v>0</v>
      </c>
      <c r="O23" s="187">
        <v>0</v>
      </c>
      <c r="P23" s="182">
        <v>0</v>
      </c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</row>
    <row r="24" spans="1:43" ht="31.5" x14ac:dyDescent="0.25">
      <c r="B24" s="178">
        <v>2</v>
      </c>
      <c r="C24" s="188"/>
      <c r="D24" s="189"/>
      <c r="E24" s="185" t="s">
        <v>1082</v>
      </c>
      <c r="F24" s="186">
        <v>0</v>
      </c>
      <c r="G24" s="186">
        <v>0</v>
      </c>
      <c r="H24" s="186">
        <v>0</v>
      </c>
      <c r="I24" s="186">
        <v>0</v>
      </c>
      <c r="J24" s="186">
        <v>0</v>
      </c>
      <c r="K24" s="187">
        <v>0</v>
      </c>
      <c r="L24" s="187">
        <v>0</v>
      </c>
      <c r="M24" s="187">
        <v>8.5000000000000006E-2</v>
      </c>
      <c r="N24" s="187">
        <v>0</v>
      </c>
      <c r="O24" s="187">
        <v>0</v>
      </c>
      <c r="P24" s="182">
        <v>0</v>
      </c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</row>
    <row r="25" spans="1:43" ht="31.5" x14ac:dyDescent="0.25">
      <c r="B25" s="178">
        <v>3</v>
      </c>
      <c r="C25" s="190"/>
      <c r="D25" s="191"/>
      <c r="E25" s="185" t="s">
        <v>1083</v>
      </c>
      <c r="F25" s="186">
        <v>0</v>
      </c>
      <c r="G25" s="186">
        <v>0</v>
      </c>
      <c r="H25" s="186">
        <v>0</v>
      </c>
      <c r="I25" s="186">
        <v>0</v>
      </c>
      <c r="J25" s="186">
        <v>0</v>
      </c>
      <c r="K25" s="187">
        <v>0</v>
      </c>
      <c r="L25" s="187">
        <v>0</v>
      </c>
      <c r="M25" s="187">
        <v>3.5000000000000003E-2</v>
      </c>
      <c r="N25" s="187">
        <v>0</v>
      </c>
      <c r="O25" s="187">
        <v>0</v>
      </c>
      <c r="P25" s="182">
        <v>0</v>
      </c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</row>
    <row r="26" spans="1:43" x14ac:dyDescent="0.25">
      <c r="B26" s="178">
        <v>4</v>
      </c>
      <c r="C26" s="183" t="s">
        <v>1084</v>
      </c>
      <c r="D26" s="192" t="s">
        <v>249</v>
      </c>
      <c r="E26" s="185" t="s">
        <v>1085</v>
      </c>
      <c r="F26" s="186">
        <v>0</v>
      </c>
      <c r="G26" s="186">
        <v>0</v>
      </c>
      <c r="H26" s="186">
        <v>0</v>
      </c>
      <c r="I26" s="186">
        <v>0</v>
      </c>
      <c r="J26" s="186">
        <v>0</v>
      </c>
      <c r="K26" s="187">
        <v>0</v>
      </c>
      <c r="L26" s="187">
        <v>0</v>
      </c>
      <c r="M26" s="187">
        <v>5.6000000000000001E-2</v>
      </c>
      <c r="N26" s="187">
        <v>0</v>
      </c>
      <c r="O26" s="187">
        <v>0</v>
      </c>
      <c r="P26" s="182">
        <v>0</v>
      </c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</row>
    <row r="27" spans="1:43" x14ac:dyDescent="0.25">
      <c r="A27" s="1">
        <v>2710</v>
      </c>
      <c r="B27" s="178">
        <v>5</v>
      </c>
      <c r="C27" s="190"/>
      <c r="D27" s="193"/>
      <c r="E27" s="185" t="s">
        <v>1086</v>
      </c>
      <c r="F27" s="186">
        <v>0</v>
      </c>
      <c r="G27" s="186">
        <v>0</v>
      </c>
      <c r="H27" s="186">
        <v>0</v>
      </c>
      <c r="I27" s="186">
        <v>0</v>
      </c>
      <c r="J27" s="186">
        <v>0</v>
      </c>
      <c r="K27" s="187">
        <v>0</v>
      </c>
      <c r="L27" s="187">
        <v>0</v>
      </c>
      <c r="M27" s="187">
        <v>6.0999999999999999E-2</v>
      </c>
      <c r="N27" s="187">
        <v>0</v>
      </c>
      <c r="O27" s="187">
        <v>0</v>
      </c>
      <c r="P27" s="182">
        <v>0</v>
      </c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</row>
    <row r="28" spans="1:43" ht="78.75" x14ac:dyDescent="0.25">
      <c r="A28" s="1">
        <v>2574</v>
      </c>
      <c r="B28" s="178">
        <v>6</v>
      </c>
      <c r="C28" s="194" t="s">
        <v>230</v>
      </c>
      <c r="D28" s="195" t="s">
        <v>231</v>
      </c>
      <c r="E28" s="185" t="s">
        <v>1087</v>
      </c>
      <c r="F28" s="186">
        <v>0</v>
      </c>
      <c r="G28" s="186">
        <v>0</v>
      </c>
      <c r="H28" s="186">
        <v>0</v>
      </c>
      <c r="I28" s="186">
        <v>0</v>
      </c>
      <c r="J28" s="186">
        <v>0</v>
      </c>
      <c r="K28" s="187">
        <v>0</v>
      </c>
      <c r="L28" s="187">
        <v>0</v>
      </c>
      <c r="M28" s="187">
        <v>0.14199999999999999</v>
      </c>
      <c r="N28" s="187">
        <v>0</v>
      </c>
      <c r="O28" s="187">
        <v>0</v>
      </c>
      <c r="P28" s="182">
        <v>0</v>
      </c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</row>
    <row r="29" spans="1:43" ht="31.5" x14ac:dyDescent="0.25">
      <c r="B29" s="178">
        <v>7</v>
      </c>
      <c r="C29" s="196" t="s">
        <v>1088</v>
      </c>
      <c r="D29" s="184" t="s">
        <v>39</v>
      </c>
      <c r="E29" s="185" t="s">
        <v>1089</v>
      </c>
      <c r="F29" s="186">
        <v>0</v>
      </c>
      <c r="G29" s="186">
        <v>0</v>
      </c>
      <c r="H29" s="186">
        <v>0</v>
      </c>
      <c r="I29" s="186">
        <v>0</v>
      </c>
      <c r="J29" s="186">
        <v>0</v>
      </c>
      <c r="K29" s="187">
        <v>0</v>
      </c>
      <c r="L29" s="187">
        <v>0</v>
      </c>
      <c r="M29" s="187">
        <v>6.5000000000000002E-2</v>
      </c>
      <c r="N29" s="187">
        <v>0</v>
      </c>
      <c r="O29" s="187">
        <v>0</v>
      </c>
      <c r="P29" s="182">
        <v>0</v>
      </c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</row>
    <row r="30" spans="1:43" ht="31.5" x14ac:dyDescent="0.25">
      <c r="B30" s="178">
        <v>8</v>
      </c>
      <c r="C30" s="197"/>
      <c r="D30" s="189"/>
      <c r="E30" s="185" t="s">
        <v>1090</v>
      </c>
      <c r="F30" s="186">
        <v>0</v>
      </c>
      <c r="G30" s="186">
        <v>0</v>
      </c>
      <c r="H30" s="186">
        <v>0</v>
      </c>
      <c r="I30" s="186">
        <v>0</v>
      </c>
      <c r="J30" s="186">
        <v>0</v>
      </c>
      <c r="K30" s="187">
        <v>0</v>
      </c>
      <c r="L30" s="187">
        <v>0</v>
      </c>
      <c r="M30" s="187">
        <v>0.13600000000000001</v>
      </c>
      <c r="N30" s="187">
        <v>0</v>
      </c>
      <c r="O30" s="187">
        <v>0</v>
      </c>
      <c r="P30" s="182">
        <v>0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</row>
    <row r="31" spans="1:43" x14ac:dyDescent="0.25">
      <c r="B31" s="178">
        <v>9</v>
      </c>
      <c r="C31" s="197"/>
      <c r="D31" s="189"/>
      <c r="E31" s="185" t="s">
        <v>1091</v>
      </c>
      <c r="F31" s="186">
        <v>0</v>
      </c>
      <c r="G31" s="186">
        <v>0</v>
      </c>
      <c r="H31" s="186">
        <v>0</v>
      </c>
      <c r="I31" s="186">
        <v>0</v>
      </c>
      <c r="J31" s="186">
        <v>0</v>
      </c>
      <c r="K31" s="187">
        <v>0</v>
      </c>
      <c r="L31" s="187">
        <v>0</v>
      </c>
      <c r="M31" s="187">
        <v>0.193</v>
      </c>
      <c r="N31" s="187">
        <v>0</v>
      </c>
      <c r="O31" s="187">
        <v>0</v>
      </c>
      <c r="P31" s="182">
        <v>0</v>
      </c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</row>
    <row r="32" spans="1:43" x14ac:dyDescent="0.25">
      <c r="B32" s="178">
        <v>10</v>
      </c>
      <c r="C32" s="197"/>
      <c r="D32" s="189"/>
      <c r="E32" s="185" t="s">
        <v>1092</v>
      </c>
      <c r="F32" s="186">
        <v>0</v>
      </c>
      <c r="G32" s="186">
        <v>0</v>
      </c>
      <c r="H32" s="186">
        <v>0</v>
      </c>
      <c r="I32" s="186">
        <v>0</v>
      </c>
      <c r="J32" s="186">
        <v>0</v>
      </c>
      <c r="K32" s="187">
        <v>0</v>
      </c>
      <c r="L32" s="187">
        <v>0</v>
      </c>
      <c r="M32" s="187">
        <v>0.157</v>
      </c>
      <c r="N32" s="187">
        <v>0</v>
      </c>
      <c r="O32" s="187">
        <v>0</v>
      </c>
      <c r="P32" s="182">
        <v>0</v>
      </c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</row>
    <row r="33" spans="1:43" ht="31.5" x14ac:dyDescent="0.25">
      <c r="B33" s="178">
        <v>11</v>
      </c>
      <c r="C33" s="198"/>
      <c r="D33" s="191"/>
      <c r="E33" s="185" t="s">
        <v>1093</v>
      </c>
      <c r="F33" s="186">
        <v>0</v>
      </c>
      <c r="G33" s="186">
        <v>0</v>
      </c>
      <c r="H33" s="186">
        <v>0</v>
      </c>
      <c r="I33" s="186">
        <v>0</v>
      </c>
      <c r="J33" s="186">
        <v>0</v>
      </c>
      <c r="K33" s="187">
        <v>0</v>
      </c>
      <c r="L33" s="187">
        <v>0</v>
      </c>
      <c r="M33" s="187">
        <v>0.112</v>
      </c>
      <c r="N33" s="187">
        <v>0</v>
      </c>
      <c r="O33" s="187">
        <v>0</v>
      </c>
      <c r="P33" s="182">
        <v>0</v>
      </c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</row>
    <row r="34" spans="1:43" x14ac:dyDescent="0.25">
      <c r="B34" s="178">
        <v>12</v>
      </c>
      <c r="C34" s="196" t="s">
        <v>1094</v>
      </c>
      <c r="D34" s="184" t="s">
        <v>39</v>
      </c>
      <c r="E34" s="185" t="s">
        <v>1095</v>
      </c>
      <c r="F34" s="186">
        <v>0</v>
      </c>
      <c r="G34" s="186">
        <v>0</v>
      </c>
      <c r="H34" s="186">
        <v>0</v>
      </c>
      <c r="I34" s="186">
        <v>0</v>
      </c>
      <c r="J34" s="186">
        <v>0</v>
      </c>
      <c r="K34" s="187">
        <v>0</v>
      </c>
      <c r="L34" s="187">
        <v>0</v>
      </c>
      <c r="M34" s="187">
        <v>0.46</v>
      </c>
      <c r="N34" s="187">
        <v>0</v>
      </c>
      <c r="O34" s="187">
        <v>0</v>
      </c>
      <c r="P34" s="182">
        <v>0</v>
      </c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</row>
    <row r="35" spans="1:43" x14ac:dyDescent="0.25">
      <c r="B35" s="178">
        <v>13</v>
      </c>
      <c r="C35" s="198"/>
      <c r="D35" s="191"/>
      <c r="E35" s="185" t="s">
        <v>1095</v>
      </c>
      <c r="F35" s="186">
        <v>0</v>
      </c>
      <c r="G35" s="186">
        <v>0</v>
      </c>
      <c r="H35" s="186">
        <v>0</v>
      </c>
      <c r="I35" s="186">
        <v>0</v>
      </c>
      <c r="J35" s="186">
        <v>0</v>
      </c>
      <c r="K35" s="187">
        <v>0</v>
      </c>
      <c r="L35" s="187">
        <v>0</v>
      </c>
      <c r="M35" s="187">
        <v>0.23499999999999999</v>
      </c>
      <c r="N35" s="187">
        <v>0</v>
      </c>
      <c r="O35" s="187">
        <v>0</v>
      </c>
      <c r="P35" s="182">
        <v>0</v>
      </c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</row>
    <row r="36" spans="1:43" ht="63" x14ac:dyDescent="0.25">
      <c r="A36" s="1">
        <v>3119</v>
      </c>
      <c r="B36" s="178">
        <v>14</v>
      </c>
      <c r="C36" s="194" t="s">
        <v>301</v>
      </c>
      <c r="D36" s="195" t="s">
        <v>302</v>
      </c>
      <c r="E36" s="185" t="s">
        <v>1096</v>
      </c>
      <c r="F36" s="186">
        <v>0</v>
      </c>
      <c r="G36" s="186">
        <v>0</v>
      </c>
      <c r="H36" s="186">
        <v>0</v>
      </c>
      <c r="I36" s="186">
        <v>0</v>
      </c>
      <c r="J36" s="186">
        <v>0</v>
      </c>
      <c r="K36" s="187">
        <v>0</v>
      </c>
      <c r="L36" s="187">
        <v>0</v>
      </c>
      <c r="M36" s="187">
        <v>0.3</v>
      </c>
      <c r="N36" s="187">
        <v>0</v>
      </c>
      <c r="O36" s="187">
        <v>0</v>
      </c>
      <c r="P36" s="182">
        <v>0</v>
      </c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</row>
    <row r="37" spans="1:43" ht="31.5" x14ac:dyDescent="0.25">
      <c r="B37" s="178">
        <v>15</v>
      </c>
      <c r="C37" s="199" t="s">
        <v>39</v>
      </c>
      <c r="D37" s="178" t="s">
        <v>39</v>
      </c>
      <c r="E37" s="185" t="s">
        <v>1097</v>
      </c>
      <c r="F37" s="186">
        <v>0</v>
      </c>
      <c r="G37" s="186">
        <v>0</v>
      </c>
      <c r="H37" s="186">
        <v>0</v>
      </c>
      <c r="I37" s="186">
        <v>0</v>
      </c>
      <c r="J37" s="186">
        <v>0</v>
      </c>
      <c r="K37" s="187">
        <v>0</v>
      </c>
      <c r="L37" s="187">
        <v>0</v>
      </c>
      <c r="M37" s="187">
        <v>0.18</v>
      </c>
      <c r="N37" s="187">
        <v>0</v>
      </c>
      <c r="O37" s="187">
        <v>0</v>
      </c>
      <c r="P37" s="182">
        <v>0</v>
      </c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</row>
    <row r="38" spans="1:43" x14ac:dyDescent="0.25">
      <c r="B38" s="178">
        <v>16</v>
      </c>
      <c r="C38" s="199" t="s">
        <v>39</v>
      </c>
      <c r="D38" s="178" t="s">
        <v>39</v>
      </c>
      <c r="E38" s="185" t="s">
        <v>1098</v>
      </c>
      <c r="F38" s="186">
        <v>0</v>
      </c>
      <c r="G38" s="186">
        <v>0</v>
      </c>
      <c r="H38" s="186">
        <v>0</v>
      </c>
      <c r="I38" s="186">
        <v>0</v>
      </c>
      <c r="J38" s="186">
        <v>0</v>
      </c>
      <c r="K38" s="187">
        <v>0.05</v>
      </c>
      <c r="L38" s="187">
        <v>0</v>
      </c>
      <c r="M38" s="187"/>
      <c r="N38" s="187">
        <v>0</v>
      </c>
      <c r="O38" s="187">
        <v>0</v>
      </c>
      <c r="P38" s="182">
        <v>0</v>
      </c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</row>
    <row r="39" spans="1:43" x14ac:dyDescent="0.25">
      <c r="B39" s="178">
        <v>17</v>
      </c>
      <c r="C39" s="199" t="s">
        <v>39</v>
      </c>
      <c r="D39" s="178" t="s">
        <v>39</v>
      </c>
      <c r="E39" s="185" t="s">
        <v>1099</v>
      </c>
      <c r="F39" s="186">
        <v>0</v>
      </c>
      <c r="G39" s="186">
        <v>0</v>
      </c>
      <c r="H39" s="186">
        <v>0</v>
      </c>
      <c r="I39" s="186">
        <v>0</v>
      </c>
      <c r="J39" s="186">
        <v>0</v>
      </c>
      <c r="K39" s="187">
        <v>0</v>
      </c>
      <c r="L39" s="187">
        <v>0</v>
      </c>
      <c r="M39" s="187">
        <v>0.15</v>
      </c>
      <c r="N39" s="187">
        <v>0</v>
      </c>
      <c r="O39" s="187">
        <v>0</v>
      </c>
      <c r="P39" s="182">
        <v>0</v>
      </c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</row>
    <row r="40" spans="1:43" x14ac:dyDescent="0.25">
      <c r="B40" s="178">
        <v>18</v>
      </c>
      <c r="C40" s="199" t="s">
        <v>39</v>
      </c>
      <c r="D40" s="178" t="s">
        <v>39</v>
      </c>
      <c r="E40" s="185" t="s">
        <v>1100</v>
      </c>
      <c r="F40" s="186">
        <v>0</v>
      </c>
      <c r="G40" s="186">
        <v>0</v>
      </c>
      <c r="H40" s="186">
        <v>0</v>
      </c>
      <c r="I40" s="186">
        <v>0</v>
      </c>
      <c r="J40" s="186">
        <v>0</v>
      </c>
      <c r="K40" s="187">
        <v>0</v>
      </c>
      <c r="L40" s="187">
        <v>0</v>
      </c>
      <c r="M40" s="187">
        <v>0.56999999999999995</v>
      </c>
      <c r="N40" s="187">
        <v>0</v>
      </c>
      <c r="O40" s="187">
        <v>0</v>
      </c>
      <c r="P40" s="182">
        <v>0</v>
      </c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</row>
    <row r="41" spans="1:43" x14ac:dyDescent="0.25">
      <c r="B41" s="178">
        <v>19</v>
      </c>
      <c r="C41" s="199" t="s">
        <v>39</v>
      </c>
      <c r="D41" s="178" t="s">
        <v>39</v>
      </c>
      <c r="E41" s="185" t="s">
        <v>1101</v>
      </c>
      <c r="F41" s="186">
        <v>0</v>
      </c>
      <c r="G41" s="186">
        <v>0</v>
      </c>
      <c r="H41" s="186">
        <v>0</v>
      </c>
      <c r="I41" s="186">
        <v>0</v>
      </c>
      <c r="J41" s="186">
        <v>0</v>
      </c>
      <c r="K41" s="187">
        <v>0</v>
      </c>
      <c r="L41" s="187">
        <v>0</v>
      </c>
      <c r="M41" s="187">
        <v>0.39700000000000002</v>
      </c>
      <c r="N41" s="187">
        <v>0</v>
      </c>
      <c r="O41" s="187">
        <v>0</v>
      </c>
      <c r="P41" s="182">
        <v>0</v>
      </c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</row>
    <row r="42" spans="1:43" x14ac:dyDescent="0.25">
      <c r="B42" s="178">
        <v>20</v>
      </c>
      <c r="C42" s="199" t="s">
        <v>39</v>
      </c>
      <c r="D42" s="178" t="s">
        <v>39</v>
      </c>
      <c r="E42" s="185" t="s">
        <v>1102</v>
      </c>
      <c r="F42" s="186">
        <v>0</v>
      </c>
      <c r="G42" s="186">
        <v>0</v>
      </c>
      <c r="H42" s="186">
        <v>0</v>
      </c>
      <c r="I42" s="186">
        <v>0</v>
      </c>
      <c r="J42" s="186">
        <v>0</v>
      </c>
      <c r="K42" s="187">
        <v>0</v>
      </c>
      <c r="L42" s="187">
        <v>0</v>
      </c>
      <c r="M42" s="187">
        <v>0.35</v>
      </c>
      <c r="N42" s="187">
        <v>0</v>
      </c>
      <c r="O42" s="187">
        <v>0</v>
      </c>
      <c r="P42" s="182">
        <v>0</v>
      </c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</row>
    <row r="43" spans="1:43" x14ac:dyDescent="0.25">
      <c r="B43" s="178">
        <v>21</v>
      </c>
      <c r="C43" s="199" t="s">
        <v>39</v>
      </c>
      <c r="D43" s="178" t="s">
        <v>39</v>
      </c>
      <c r="E43" s="185" t="s">
        <v>1103</v>
      </c>
      <c r="F43" s="186">
        <v>0</v>
      </c>
      <c r="G43" s="186">
        <v>0</v>
      </c>
      <c r="H43" s="186">
        <v>0</v>
      </c>
      <c r="I43" s="186">
        <v>0</v>
      </c>
      <c r="J43" s="186">
        <v>0</v>
      </c>
      <c r="K43" s="187">
        <v>0</v>
      </c>
      <c r="L43" s="187">
        <v>0</v>
      </c>
      <c r="M43" s="187">
        <v>0.23</v>
      </c>
      <c r="N43" s="187">
        <v>0</v>
      </c>
      <c r="O43" s="187">
        <v>0</v>
      </c>
      <c r="P43" s="182">
        <v>0</v>
      </c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</row>
    <row r="44" spans="1:43" x14ac:dyDescent="0.25">
      <c r="B44" s="178">
        <v>22</v>
      </c>
      <c r="C44" s="199" t="s">
        <v>39</v>
      </c>
      <c r="D44" s="178" t="s">
        <v>39</v>
      </c>
      <c r="E44" s="185" t="s">
        <v>1104</v>
      </c>
      <c r="F44" s="186">
        <v>0</v>
      </c>
      <c r="G44" s="186">
        <v>0</v>
      </c>
      <c r="H44" s="186">
        <v>0</v>
      </c>
      <c r="I44" s="186">
        <v>0</v>
      </c>
      <c r="J44" s="186">
        <v>0</v>
      </c>
      <c r="K44" s="187">
        <v>0</v>
      </c>
      <c r="L44" s="187">
        <v>0</v>
      </c>
      <c r="M44" s="187">
        <v>0.95</v>
      </c>
      <c r="N44" s="187">
        <v>0</v>
      </c>
      <c r="O44" s="187">
        <v>0</v>
      </c>
      <c r="P44" s="182">
        <v>0</v>
      </c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</row>
    <row r="45" spans="1:43" x14ac:dyDescent="0.25">
      <c r="B45" s="178">
        <v>23</v>
      </c>
      <c r="C45" s="199" t="s">
        <v>39</v>
      </c>
      <c r="D45" s="178" t="s">
        <v>39</v>
      </c>
      <c r="E45" s="185" t="s">
        <v>1105</v>
      </c>
      <c r="F45" s="186">
        <v>0</v>
      </c>
      <c r="G45" s="186">
        <v>0</v>
      </c>
      <c r="H45" s="186">
        <v>0</v>
      </c>
      <c r="I45" s="186">
        <v>0</v>
      </c>
      <c r="J45" s="186">
        <v>0</v>
      </c>
      <c r="K45" s="187">
        <v>0</v>
      </c>
      <c r="L45" s="187">
        <v>0</v>
      </c>
      <c r="M45" s="187">
        <v>0.2</v>
      </c>
      <c r="N45" s="187">
        <v>0</v>
      </c>
      <c r="O45" s="187">
        <v>0</v>
      </c>
      <c r="P45" s="182">
        <v>0</v>
      </c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</row>
    <row r="46" spans="1:43" x14ac:dyDescent="0.25">
      <c r="B46" s="178">
        <v>24</v>
      </c>
      <c r="C46" s="199" t="s">
        <v>39</v>
      </c>
      <c r="D46" s="178" t="s">
        <v>39</v>
      </c>
      <c r="E46" s="185" t="s">
        <v>1106</v>
      </c>
      <c r="F46" s="186">
        <v>0</v>
      </c>
      <c r="G46" s="186">
        <v>0</v>
      </c>
      <c r="H46" s="186">
        <v>0</v>
      </c>
      <c r="I46" s="186">
        <v>0</v>
      </c>
      <c r="J46" s="186">
        <v>0</v>
      </c>
      <c r="K46" s="187">
        <v>0</v>
      </c>
      <c r="L46" s="187">
        <v>0</v>
      </c>
      <c r="M46" s="187">
        <v>0.33100000000000002</v>
      </c>
      <c r="N46" s="187">
        <v>0</v>
      </c>
      <c r="O46" s="187">
        <v>0</v>
      </c>
      <c r="P46" s="182">
        <v>0</v>
      </c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</row>
    <row r="47" spans="1:43" x14ac:dyDescent="0.25">
      <c r="B47" s="178">
        <v>25</v>
      </c>
      <c r="C47" s="199" t="s">
        <v>39</v>
      </c>
      <c r="D47" s="178" t="s">
        <v>39</v>
      </c>
      <c r="E47" s="185" t="s">
        <v>1107</v>
      </c>
      <c r="F47" s="186">
        <v>0</v>
      </c>
      <c r="G47" s="186">
        <v>0</v>
      </c>
      <c r="H47" s="186">
        <v>0</v>
      </c>
      <c r="I47" s="186">
        <v>0</v>
      </c>
      <c r="J47" s="186">
        <v>0</v>
      </c>
      <c r="K47" s="187">
        <v>0</v>
      </c>
      <c r="L47" s="187">
        <v>0</v>
      </c>
      <c r="M47" s="187">
        <v>0.16200000000000001</v>
      </c>
      <c r="N47" s="187">
        <v>0</v>
      </c>
      <c r="O47" s="187">
        <v>0</v>
      </c>
      <c r="P47" s="182">
        <v>0</v>
      </c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</row>
    <row r="48" spans="1:43" x14ac:dyDescent="0.25">
      <c r="B48" s="178">
        <v>26</v>
      </c>
      <c r="C48" s="199" t="s">
        <v>39</v>
      </c>
      <c r="D48" s="178" t="s">
        <v>39</v>
      </c>
      <c r="E48" s="185" t="s">
        <v>1108</v>
      </c>
      <c r="F48" s="186">
        <v>0</v>
      </c>
      <c r="G48" s="186">
        <v>0</v>
      </c>
      <c r="H48" s="186">
        <v>0</v>
      </c>
      <c r="I48" s="186">
        <v>0</v>
      </c>
      <c r="J48" s="186">
        <v>0</v>
      </c>
      <c r="K48" s="187">
        <v>0</v>
      </c>
      <c r="L48" s="187">
        <v>0</v>
      </c>
      <c r="M48" s="187">
        <v>0.57099999999999995</v>
      </c>
      <c r="N48" s="187">
        <v>0</v>
      </c>
      <c r="O48" s="187">
        <v>0</v>
      </c>
      <c r="P48" s="182">
        <v>0</v>
      </c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</row>
    <row r="49" spans="2:43" x14ac:dyDescent="0.25">
      <c r="B49" s="178">
        <v>27</v>
      </c>
      <c r="C49" s="199" t="s">
        <v>39</v>
      </c>
      <c r="D49" s="178" t="s">
        <v>39</v>
      </c>
      <c r="E49" s="185" t="s">
        <v>1109</v>
      </c>
      <c r="F49" s="186">
        <v>0</v>
      </c>
      <c r="G49" s="186">
        <v>0</v>
      </c>
      <c r="H49" s="186">
        <v>0</v>
      </c>
      <c r="I49" s="186">
        <v>0</v>
      </c>
      <c r="J49" s="186">
        <v>0</v>
      </c>
      <c r="K49" s="187">
        <v>0</v>
      </c>
      <c r="L49" s="187">
        <v>0</v>
      </c>
      <c r="M49" s="187">
        <v>1.3049999999999999</v>
      </c>
      <c r="N49" s="187">
        <v>0</v>
      </c>
      <c r="O49" s="187">
        <v>0</v>
      </c>
      <c r="P49" s="182">
        <v>0</v>
      </c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</row>
    <row r="50" spans="2:43" x14ac:dyDescent="0.25">
      <c r="B50" s="178">
        <v>28</v>
      </c>
      <c r="C50" s="199" t="s">
        <v>39</v>
      </c>
      <c r="D50" s="178" t="s">
        <v>39</v>
      </c>
      <c r="E50" s="185" t="s">
        <v>1110</v>
      </c>
      <c r="F50" s="186">
        <v>0</v>
      </c>
      <c r="G50" s="186">
        <v>0</v>
      </c>
      <c r="H50" s="186">
        <v>0</v>
      </c>
      <c r="I50" s="186">
        <v>0</v>
      </c>
      <c r="J50" s="186">
        <v>0</v>
      </c>
      <c r="K50" s="187">
        <v>0</v>
      </c>
      <c r="L50" s="187">
        <v>0</v>
      </c>
      <c r="M50" s="187">
        <v>0.61499999999999999</v>
      </c>
      <c r="N50" s="187">
        <v>0</v>
      </c>
      <c r="O50" s="187">
        <v>0</v>
      </c>
      <c r="P50" s="182">
        <v>0</v>
      </c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</row>
    <row r="51" spans="2:43" x14ac:dyDescent="0.25">
      <c r="B51" s="178">
        <v>29</v>
      </c>
      <c r="C51" s="199" t="s">
        <v>39</v>
      </c>
      <c r="D51" s="178" t="s">
        <v>39</v>
      </c>
      <c r="E51" s="185" t="s">
        <v>1111</v>
      </c>
      <c r="F51" s="186">
        <v>0</v>
      </c>
      <c r="G51" s="186">
        <v>0</v>
      </c>
      <c r="H51" s="186">
        <v>0</v>
      </c>
      <c r="I51" s="186">
        <v>0</v>
      </c>
      <c r="J51" s="186">
        <v>0</v>
      </c>
      <c r="K51" s="187">
        <v>0</v>
      </c>
      <c r="L51" s="187">
        <v>0</v>
      </c>
      <c r="M51" s="187">
        <v>0.38</v>
      </c>
      <c r="N51" s="187">
        <v>0</v>
      </c>
      <c r="O51" s="187">
        <v>0</v>
      </c>
      <c r="P51" s="182">
        <v>0</v>
      </c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</row>
    <row r="52" spans="2:43" x14ac:dyDescent="0.25">
      <c r="B52" s="178">
        <v>30</v>
      </c>
      <c r="C52" s="199" t="s">
        <v>39</v>
      </c>
      <c r="D52" s="178" t="s">
        <v>39</v>
      </c>
      <c r="E52" s="185" t="s">
        <v>1112</v>
      </c>
      <c r="F52" s="186">
        <v>0</v>
      </c>
      <c r="G52" s="186">
        <v>0</v>
      </c>
      <c r="H52" s="186">
        <v>0</v>
      </c>
      <c r="I52" s="186">
        <v>0</v>
      </c>
      <c r="J52" s="186">
        <v>0</v>
      </c>
      <c r="K52" s="187">
        <v>0</v>
      </c>
      <c r="L52" s="187">
        <v>0</v>
      </c>
      <c r="M52" s="187">
        <v>0.27</v>
      </c>
      <c r="N52" s="187">
        <v>0</v>
      </c>
      <c r="O52" s="187">
        <v>0</v>
      </c>
      <c r="P52" s="182">
        <v>0</v>
      </c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</row>
    <row r="53" spans="2:43" x14ac:dyDescent="0.25">
      <c r="B53" s="178">
        <v>31</v>
      </c>
      <c r="C53" s="199" t="s">
        <v>39</v>
      </c>
      <c r="D53" s="178" t="s">
        <v>39</v>
      </c>
      <c r="E53" s="185" t="s">
        <v>1113</v>
      </c>
      <c r="F53" s="186">
        <v>0</v>
      </c>
      <c r="G53" s="186">
        <v>0</v>
      </c>
      <c r="H53" s="186">
        <v>0</v>
      </c>
      <c r="I53" s="186">
        <v>0</v>
      </c>
      <c r="J53" s="186">
        <v>0</v>
      </c>
      <c r="K53" s="187">
        <v>0</v>
      </c>
      <c r="L53" s="187">
        <v>0</v>
      </c>
      <c r="M53" s="187">
        <v>0.16</v>
      </c>
      <c r="N53" s="187">
        <v>0</v>
      </c>
      <c r="O53" s="187">
        <v>0</v>
      </c>
      <c r="P53" s="182">
        <v>0</v>
      </c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</row>
    <row r="54" spans="2:43" x14ac:dyDescent="0.25">
      <c r="B54" s="178">
        <v>32</v>
      </c>
      <c r="C54" s="199" t="s">
        <v>39</v>
      </c>
      <c r="D54" s="178" t="s">
        <v>39</v>
      </c>
      <c r="E54" s="185" t="s">
        <v>1114</v>
      </c>
      <c r="F54" s="186">
        <v>0</v>
      </c>
      <c r="G54" s="186">
        <v>0</v>
      </c>
      <c r="H54" s="186">
        <v>0</v>
      </c>
      <c r="I54" s="186">
        <v>0</v>
      </c>
      <c r="J54" s="186">
        <v>0</v>
      </c>
      <c r="K54" s="187">
        <v>0</v>
      </c>
      <c r="L54" s="187">
        <v>0</v>
      </c>
      <c r="M54" s="187">
        <v>0.621</v>
      </c>
      <c r="N54" s="187">
        <v>0</v>
      </c>
      <c r="O54" s="187">
        <v>0</v>
      </c>
      <c r="P54" s="182">
        <v>0</v>
      </c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</row>
    <row r="55" spans="2:43" x14ac:dyDescent="0.25">
      <c r="B55" s="178">
        <v>33</v>
      </c>
      <c r="C55" s="199" t="s">
        <v>39</v>
      </c>
      <c r="D55" s="178" t="s">
        <v>39</v>
      </c>
      <c r="E55" s="185" t="s">
        <v>1115</v>
      </c>
      <c r="F55" s="186">
        <v>0</v>
      </c>
      <c r="G55" s="186">
        <v>0</v>
      </c>
      <c r="H55" s="186">
        <v>0</v>
      </c>
      <c r="I55" s="186">
        <v>0</v>
      </c>
      <c r="J55" s="186">
        <v>0</v>
      </c>
      <c r="K55" s="187">
        <v>0</v>
      </c>
      <c r="L55" s="187">
        <v>0</v>
      </c>
      <c r="M55" s="187">
        <v>0.26100000000000001</v>
      </c>
      <c r="N55" s="187">
        <v>0</v>
      </c>
      <c r="O55" s="187">
        <v>0</v>
      </c>
      <c r="P55" s="182">
        <v>0</v>
      </c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</row>
    <row r="56" spans="2:43" x14ac:dyDescent="0.25">
      <c r="B56" s="178">
        <v>34</v>
      </c>
      <c r="C56" s="199" t="s">
        <v>39</v>
      </c>
      <c r="D56" s="178" t="s">
        <v>39</v>
      </c>
      <c r="E56" s="185" t="s">
        <v>1116</v>
      </c>
      <c r="F56" s="186">
        <v>0</v>
      </c>
      <c r="G56" s="186">
        <v>0</v>
      </c>
      <c r="H56" s="186">
        <v>0</v>
      </c>
      <c r="I56" s="186">
        <v>0</v>
      </c>
      <c r="J56" s="186">
        <v>0</v>
      </c>
      <c r="K56" s="187">
        <v>0</v>
      </c>
      <c r="L56" s="187">
        <v>0</v>
      </c>
      <c r="M56" s="187">
        <v>0.40400000000000003</v>
      </c>
      <c r="N56" s="187">
        <v>0</v>
      </c>
      <c r="O56" s="187">
        <v>0</v>
      </c>
      <c r="P56" s="182">
        <v>0</v>
      </c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</row>
    <row r="57" spans="2:43" x14ac:dyDescent="0.25">
      <c r="B57" s="178">
        <v>35</v>
      </c>
      <c r="C57" s="199" t="s">
        <v>39</v>
      </c>
      <c r="D57" s="178" t="s">
        <v>39</v>
      </c>
      <c r="E57" s="185" t="s">
        <v>1117</v>
      </c>
      <c r="F57" s="186">
        <v>0</v>
      </c>
      <c r="G57" s="186">
        <v>0</v>
      </c>
      <c r="H57" s="186">
        <v>0</v>
      </c>
      <c r="I57" s="186">
        <v>0</v>
      </c>
      <c r="J57" s="186">
        <v>0</v>
      </c>
      <c r="K57" s="187">
        <v>0</v>
      </c>
      <c r="L57" s="187">
        <v>0</v>
      </c>
      <c r="M57" s="187">
        <v>0.24</v>
      </c>
      <c r="N57" s="187">
        <v>0</v>
      </c>
      <c r="O57" s="187">
        <v>0</v>
      </c>
      <c r="P57" s="182">
        <v>0</v>
      </c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</row>
    <row r="58" spans="2:43" x14ac:dyDescent="0.25">
      <c r="B58" s="178">
        <v>36</v>
      </c>
      <c r="C58" s="199" t="s">
        <v>39</v>
      </c>
      <c r="D58" s="178" t="s">
        <v>39</v>
      </c>
      <c r="E58" s="185" t="s">
        <v>1118</v>
      </c>
      <c r="F58" s="186">
        <v>0</v>
      </c>
      <c r="G58" s="186">
        <v>0</v>
      </c>
      <c r="H58" s="186">
        <v>0</v>
      </c>
      <c r="I58" s="186">
        <v>0</v>
      </c>
      <c r="J58" s="186">
        <v>0</v>
      </c>
      <c r="K58" s="187">
        <v>0</v>
      </c>
      <c r="L58" s="187">
        <v>0</v>
      </c>
      <c r="M58" s="187">
        <v>0.28000000000000003</v>
      </c>
      <c r="N58" s="187">
        <v>0</v>
      </c>
      <c r="O58" s="187">
        <v>0</v>
      </c>
      <c r="P58" s="182">
        <v>0</v>
      </c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</row>
    <row r="59" spans="2:43" x14ac:dyDescent="0.25">
      <c r="B59" s="178">
        <v>37</v>
      </c>
      <c r="C59" s="199" t="s">
        <v>39</v>
      </c>
      <c r="D59" s="178" t="s">
        <v>39</v>
      </c>
      <c r="E59" s="185" t="s">
        <v>1119</v>
      </c>
      <c r="F59" s="186">
        <v>0</v>
      </c>
      <c r="G59" s="186">
        <v>0</v>
      </c>
      <c r="H59" s="186">
        <v>0</v>
      </c>
      <c r="I59" s="186">
        <v>0</v>
      </c>
      <c r="J59" s="186">
        <v>0</v>
      </c>
      <c r="K59" s="187">
        <v>0</v>
      </c>
      <c r="L59" s="187">
        <v>0</v>
      </c>
      <c r="M59" s="187">
        <v>0.15</v>
      </c>
      <c r="N59" s="187">
        <v>0</v>
      </c>
      <c r="O59" s="187">
        <v>0</v>
      </c>
      <c r="P59" s="182">
        <v>0</v>
      </c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</row>
    <row r="60" spans="2:43" x14ac:dyDescent="0.25">
      <c r="B60" s="178">
        <v>38</v>
      </c>
      <c r="C60" s="199" t="s">
        <v>39</v>
      </c>
      <c r="D60" s="178" t="s">
        <v>39</v>
      </c>
      <c r="E60" s="185" t="s">
        <v>1120</v>
      </c>
      <c r="F60" s="186">
        <v>0</v>
      </c>
      <c r="G60" s="186">
        <v>0</v>
      </c>
      <c r="H60" s="186">
        <v>0</v>
      </c>
      <c r="I60" s="186">
        <v>0</v>
      </c>
      <c r="J60" s="186">
        <v>0</v>
      </c>
      <c r="K60" s="187">
        <v>0</v>
      </c>
      <c r="L60" s="187">
        <v>0</v>
      </c>
      <c r="M60" s="187">
        <v>0.21</v>
      </c>
      <c r="N60" s="187">
        <v>0</v>
      </c>
      <c r="O60" s="187">
        <v>0</v>
      </c>
      <c r="P60" s="182">
        <v>0</v>
      </c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</row>
    <row r="61" spans="2:43" x14ac:dyDescent="0.25">
      <c r="B61" s="178">
        <v>39</v>
      </c>
      <c r="C61" s="199" t="s">
        <v>39</v>
      </c>
      <c r="D61" s="178" t="s">
        <v>39</v>
      </c>
      <c r="E61" s="185" t="s">
        <v>1121</v>
      </c>
      <c r="F61" s="186">
        <v>0</v>
      </c>
      <c r="G61" s="186">
        <v>0</v>
      </c>
      <c r="H61" s="186">
        <v>0</v>
      </c>
      <c r="I61" s="186">
        <v>0</v>
      </c>
      <c r="J61" s="186">
        <v>0</v>
      </c>
      <c r="K61" s="187">
        <v>0</v>
      </c>
      <c r="L61" s="187">
        <v>0</v>
      </c>
      <c r="M61" s="187">
        <v>0.66</v>
      </c>
      <c r="N61" s="187">
        <v>0</v>
      </c>
      <c r="O61" s="187">
        <v>0</v>
      </c>
      <c r="P61" s="182">
        <v>0</v>
      </c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</row>
    <row r="62" spans="2:43" x14ac:dyDescent="0.25">
      <c r="B62" s="178">
        <v>40</v>
      </c>
      <c r="C62" s="199" t="s">
        <v>39</v>
      </c>
      <c r="D62" s="178" t="s">
        <v>39</v>
      </c>
      <c r="E62" s="185" t="s">
        <v>1122</v>
      </c>
      <c r="F62" s="186">
        <v>0</v>
      </c>
      <c r="G62" s="186">
        <v>0</v>
      </c>
      <c r="H62" s="186">
        <v>0</v>
      </c>
      <c r="I62" s="186">
        <v>0</v>
      </c>
      <c r="J62" s="186">
        <v>0</v>
      </c>
      <c r="K62" s="187">
        <v>0</v>
      </c>
      <c r="L62" s="187">
        <v>0</v>
      </c>
      <c r="M62" s="187">
        <v>0.63</v>
      </c>
      <c r="N62" s="187">
        <v>0</v>
      </c>
      <c r="O62" s="187">
        <v>0</v>
      </c>
      <c r="P62" s="182">
        <v>0</v>
      </c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</row>
    <row r="63" spans="2:43" x14ac:dyDescent="0.25">
      <c r="B63" s="178">
        <v>41</v>
      </c>
      <c r="C63" s="199" t="s">
        <v>39</v>
      </c>
      <c r="D63" s="178" t="s">
        <v>39</v>
      </c>
      <c r="E63" s="185" t="s">
        <v>1123</v>
      </c>
      <c r="F63" s="186">
        <v>0</v>
      </c>
      <c r="G63" s="186">
        <v>0</v>
      </c>
      <c r="H63" s="186">
        <v>0</v>
      </c>
      <c r="I63" s="186">
        <v>0</v>
      </c>
      <c r="J63" s="186">
        <v>0</v>
      </c>
      <c r="K63" s="187">
        <v>0</v>
      </c>
      <c r="L63" s="187">
        <v>0</v>
      </c>
      <c r="M63" s="187">
        <v>0.23</v>
      </c>
      <c r="N63" s="187">
        <v>0</v>
      </c>
      <c r="O63" s="187">
        <v>0</v>
      </c>
      <c r="P63" s="182">
        <v>0</v>
      </c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</row>
    <row r="64" spans="2:43" x14ac:dyDescent="0.25">
      <c r="B64" s="178">
        <v>42</v>
      </c>
      <c r="C64" s="199" t="s">
        <v>39</v>
      </c>
      <c r="D64" s="178" t="s">
        <v>39</v>
      </c>
      <c r="E64" s="185" t="s">
        <v>1124</v>
      </c>
      <c r="F64" s="186">
        <v>0</v>
      </c>
      <c r="G64" s="186">
        <v>0</v>
      </c>
      <c r="H64" s="186">
        <v>0</v>
      </c>
      <c r="I64" s="186">
        <v>0</v>
      </c>
      <c r="J64" s="186">
        <v>0</v>
      </c>
      <c r="K64" s="187">
        <v>0</v>
      </c>
      <c r="L64" s="187">
        <v>0</v>
      </c>
      <c r="M64" s="187">
        <v>0.2</v>
      </c>
      <c r="N64" s="187">
        <v>0</v>
      </c>
      <c r="O64" s="187">
        <v>0</v>
      </c>
      <c r="P64" s="182">
        <v>0</v>
      </c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</row>
    <row r="65" spans="2:43" x14ac:dyDescent="0.25">
      <c r="B65" s="178">
        <v>43</v>
      </c>
      <c r="C65" s="199" t="s">
        <v>39</v>
      </c>
      <c r="D65" s="178" t="s">
        <v>39</v>
      </c>
      <c r="E65" s="185" t="s">
        <v>1125</v>
      </c>
      <c r="F65" s="186">
        <v>0</v>
      </c>
      <c r="G65" s="186">
        <v>0</v>
      </c>
      <c r="H65" s="186">
        <v>0</v>
      </c>
      <c r="I65" s="186">
        <v>0</v>
      </c>
      <c r="J65" s="186">
        <v>0</v>
      </c>
      <c r="K65" s="187">
        <v>0</v>
      </c>
      <c r="L65" s="187">
        <v>0</v>
      </c>
      <c r="M65" s="187">
        <v>0.12</v>
      </c>
      <c r="N65" s="187">
        <v>0</v>
      </c>
      <c r="O65" s="187">
        <v>0</v>
      </c>
      <c r="P65" s="182">
        <v>0</v>
      </c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</row>
    <row r="66" spans="2:43" x14ac:dyDescent="0.25">
      <c r="B66" s="178">
        <v>44</v>
      </c>
      <c r="C66" s="199" t="s">
        <v>39</v>
      </c>
      <c r="D66" s="178" t="s">
        <v>39</v>
      </c>
      <c r="E66" s="185" t="s">
        <v>1126</v>
      </c>
      <c r="F66" s="186">
        <v>0</v>
      </c>
      <c r="G66" s="186">
        <v>0</v>
      </c>
      <c r="H66" s="186">
        <v>0</v>
      </c>
      <c r="I66" s="186">
        <v>0</v>
      </c>
      <c r="J66" s="186">
        <v>0</v>
      </c>
      <c r="K66" s="187">
        <v>0</v>
      </c>
      <c r="L66" s="187">
        <v>0</v>
      </c>
      <c r="M66" s="187">
        <v>0.76</v>
      </c>
      <c r="N66" s="187">
        <v>0</v>
      </c>
      <c r="O66" s="187">
        <v>0</v>
      </c>
      <c r="P66" s="182">
        <v>0</v>
      </c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</row>
    <row r="67" spans="2:43" x14ac:dyDescent="0.25">
      <c r="B67" s="178">
        <v>45</v>
      </c>
      <c r="C67" s="199" t="s">
        <v>39</v>
      </c>
      <c r="D67" s="178" t="s">
        <v>39</v>
      </c>
      <c r="E67" s="185" t="s">
        <v>1127</v>
      </c>
      <c r="F67" s="186">
        <v>0</v>
      </c>
      <c r="G67" s="186">
        <v>0</v>
      </c>
      <c r="H67" s="186">
        <v>0</v>
      </c>
      <c r="I67" s="186">
        <v>0</v>
      </c>
      <c r="J67" s="186">
        <v>0</v>
      </c>
      <c r="K67" s="187">
        <v>0</v>
      </c>
      <c r="L67" s="187">
        <v>0</v>
      </c>
      <c r="M67" s="187">
        <v>0.34399999999999997</v>
      </c>
      <c r="N67" s="187">
        <v>0</v>
      </c>
      <c r="O67" s="187">
        <v>0</v>
      </c>
      <c r="P67" s="182">
        <v>0</v>
      </c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</row>
    <row r="68" spans="2:43" x14ac:dyDescent="0.25">
      <c r="B68" s="178">
        <v>46</v>
      </c>
      <c r="C68" s="199" t="s">
        <v>39</v>
      </c>
      <c r="D68" s="178" t="s">
        <v>39</v>
      </c>
      <c r="E68" s="185" t="s">
        <v>1128</v>
      </c>
      <c r="F68" s="186">
        <v>0</v>
      </c>
      <c r="G68" s="186">
        <v>0</v>
      </c>
      <c r="H68" s="186">
        <v>0</v>
      </c>
      <c r="I68" s="186">
        <v>0</v>
      </c>
      <c r="J68" s="186">
        <v>0</v>
      </c>
      <c r="K68" s="187">
        <v>0</v>
      </c>
      <c r="L68" s="187">
        <v>0</v>
      </c>
      <c r="M68" s="187">
        <v>1.532</v>
      </c>
      <c r="N68" s="187">
        <v>0</v>
      </c>
      <c r="O68" s="187">
        <v>0</v>
      </c>
      <c r="P68" s="182">
        <v>0</v>
      </c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</row>
    <row r="69" spans="2:43" x14ac:dyDescent="0.25">
      <c r="B69" s="178">
        <v>47</v>
      </c>
      <c r="C69" s="199" t="s">
        <v>39</v>
      </c>
      <c r="D69" s="178" t="s">
        <v>39</v>
      </c>
      <c r="E69" s="185" t="s">
        <v>1129</v>
      </c>
      <c r="F69" s="186">
        <v>0</v>
      </c>
      <c r="G69" s="186">
        <v>0</v>
      </c>
      <c r="H69" s="186">
        <v>0</v>
      </c>
      <c r="I69" s="186">
        <v>0</v>
      </c>
      <c r="J69" s="186">
        <v>0</v>
      </c>
      <c r="K69" s="187">
        <v>0</v>
      </c>
      <c r="L69" s="187">
        <v>0</v>
      </c>
      <c r="M69" s="187">
        <v>0.1</v>
      </c>
      <c r="N69" s="187">
        <v>0</v>
      </c>
      <c r="O69" s="187">
        <v>0</v>
      </c>
      <c r="P69" s="182">
        <v>0</v>
      </c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</row>
    <row r="70" spans="2:43" x14ac:dyDescent="0.25">
      <c r="B70" s="178">
        <v>48</v>
      </c>
      <c r="C70" s="199" t="s">
        <v>39</v>
      </c>
      <c r="D70" s="178" t="s">
        <v>39</v>
      </c>
      <c r="E70" s="185" t="s">
        <v>1130</v>
      </c>
      <c r="F70" s="186">
        <v>0</v>
      </c>
      <c r="G70" s="186">
        <v>0</v>
      </c>
      <c r="H70" s="186">
        <v>0</v>
      </c>
      <c r="I70" s="186">
        <v>0</v>
      </c>
      <c r="J70" s="186">
        <v>0</v>
      </c>
      <c r="K70" s="187">
        <v>0</v>
      </c>
      <c r="L70" s="187">
        <v>0</v>
      </c>
      <c r="M70" s="187">
        <v>0.16600000000000001</v>
      </c>
      <c r="N70" s="187">
        <v>0</v>
      </c>
      <c r="O70" s="187">
        <v>0</v>
      </c>
      <c r="P70" s="182">
        <v>0</v>
      </c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</row>
    <row r="71" spans="2:43" x14ac:dyDescent="0.25">
      <c r="B71" s="178">
        <v>49</v>
      </c>
      <c r="C71" s="199" t="s">
        <v>39</v>
      </c>
      <c r="D71" s="178" t="s">
        <v>39</v>
      </c>
      <c r="E71" s="185" t="s">
        <v>1131</v>
      </c>
      <c r="F71" s="186">
        <v>0</v>
      </c>
      <c r="G71" s="186">
        <v>0</v>
      </c>
      <c r="H71" s="186">
        <v>0</v>
      </c>
      <c r="I71" s="186">
        <v>0</v>
      </c>
      <c r="J71" s="186">
        <v>0</v>
      </c>
      <c r="K71" s="187">
        <v>0</v>
      </c>
      <c r="L71" s="187">
        <v>0</v>
      </c>
      <c r="M71" s="187">
        <v>0.32200000000000001</v>
      </c>
      <c r="N71" s="187">
        <v>0</v>
      </c>
      <c r="O71" s="187">
        <v>0</v>
      </c>
      <c r="P71" s="182">
        <v>0</v>
      </c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</row>
    <row r="72" spans="2:43" x14ac:dyDescent="0.25">
      <c r="B72" s="178">
        <v>50</v>
      </c>
      <c r="C72" s="199" t="s">
        <v>39</v>
      </c>
      <c r="D72" s="178" t="s">
        <v>39</v>
      </c>
      <c r="E72" s="185" t="s">
        <v>1132</v>
      </c>
      <c r="F72" s="186">
        <v>0</v>
      </c>
      <c r="G72" s="186">
        <v>0</v>
      </c>
      <c r="H72" s="186">
        <v>0</v>
      </c>
      <c r="I72" s="186">
        <v>0</v>
      </c>
      <c r="J72" s="186">
        <v>0</v>
      </c>
      <c r="K72" s="187">
        <v>0</v>
      </c>
      <c r="L72" s="187">
        <v>0</v>
      </c>
      <c r="M72" s="187">
        <v>0.59</v>
      </c>
      <c r="N72" s="187">
        <v>0</v>
      </c>
      <c r="O72" s="187">
        <v>0</v>
      </c>
      <c r="P72" s="182">
        <v>0</v>
      </c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</row>
    <row r="73" spans="2:43" x14ac:dyDescent="0.25">
      <c r="B73" s="178">
        <v>51</v>
      </c>
      <c r="C73" s="199" t="s">
        <v>39</v>
      </c>
      <c r="D73" s="178" t="s">
        <v>39</v>
      </c>
      <c r="E73" s="185" t="s">
        <v>1133</v>
      </c>
      <c r="F73" s="186">
        <v>0</v>
      </c>
      <c r="G73" s="186">
        <v>0</v>
      </c>
      <c r="H73" s="186">
        <v>0</v>
      </c>
      <c r="I73" s="186">
        <v>0</v>
      </c>
      <c r="J73" s="186">
        <v>0</v>
      </c>
      <c r="K73" s="187">
        <v>0</v>
      </c>
      <c r="L73" s="187">
        <v>0</v>
      </c>
      <c r="M73" s="187">
        <v>0.5</v>
      </c>
      <c r="N73" s="187">
        <v>0</v>
      </c>
      <c r="O73" s="187">
        <v>0</v>
      </c>
      <c r="P73" s="182">
        <v>0</v>
      </c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</row>
    <row r="74" spans="2:43" x14ac:dyDescent="0.25">
      <c r="B74" s="178">
        <v>52</v>
      </c>
      <c r="C74" s="199" t="s">
        <v>39</v>
      </c>
      <c r="D74" s="178" t="s">
        <v>39</v>
      </c>
      <c r="E74" s="185" t="s">
        <v>1134</v>
      </c>
      <c r="F74" s="186">
        <v>0</v>
      </c>
      <c r="G74" s="186">
        <v>0</v>
      </c>
      <c r="H74" s="186">
        <v>0</v>
      </c>
      <c r="I74" s="186">
        <v>0</v>
      </c>
      <c r="J74" s="186">
        <v>0</v>
      </c>
      <c r="K74" s="187">
        <v>0</v>
      </c>
      <c r="L74" s="187">
        <v>0</v>
      </c>
      <c r="M74" s="187">
        <v>0.76200000000000001</v>
      </c>
      <c r="N74" s="187">
        <v>0</v>
      </c>
      <c r="O74" s="187">
        <v>0</v>
      </c>
      <c r="P74" s="182">
        <v>0</v>
      </c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</row>
    <row r="75" spans="2:43" x14ac:dyDescent="0.25">
      <c r="B75" s="178">
        <v>53</v>
      </c>
      <c r="C75" s="199" t="s">
        <v>39</v>
      </c>
      <c r="D75" s="178" t="s">
        <v>39</v>
      </c>
      <c r="E75" s="185" t="s">
        <v>1135</v>
      </c>
      <c r="F75" s="186">
        <v>0</v>
      </c>
      <c r="G75" s="186">
        <v>0</v>
      </c>
      <c r="H75" s="186">
        <v>0</v>
      </c>
      <c r="I75" s="186">
        <v>0</v>
      </c>
      <c r="J75" s="186">
        <v>0</v>
      </c>
      <c r="K75" s="187">
        <v>0</v>
      </c>
      <c r="L75" s="187">
        <v>0</v>
      </c>
      <c r="M75" s="187">
        <v>0.86</v>
      </c>
      <c r="N75" s="187">
        <v>0</v>
      </c>
      <c r="O75" s="187">
        <v>0</v>
      </c>
      <c r="P75" s="182">
        <v>0</v>
      </c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</row>
    <row r="76" spans="2:43" x14ac:dyDescent="0.25">
      <c r="B76" s="178">
        <v>54</v>
      </c>
      <c r="C76" s="199" t="s">
        <v>39</v>
      </c>
      <c r="D76" s="178" t="s">
        <v>39</v>
      </c>
      <c r="E76" s="185" t="s">
        <v>1136</v>
      </c>
      <c r="F76" s="186">
        <v>0</v>
      </c>
      <c r="G76" s="186">
        <v>0</v>
      </c>
      <c r="H76" s="186">
        <v>0</v>
      </c>
      <c r="I76" s="186">
        <v>0</v>
      </c>
      <c r="J76" s="186">
        <v>0</v>
      </c>
      <c r="K76" s="187">
        <v>0</v>
      </c>
      <c r="L76" s="187">
        <v>0</v>
      </c>
      <c r="M76" s="187">
        <v>0.12</v>
      </c>
      <c r="N76" s="187">
        <v>0</v>
      </c>
      <c r="O76" s="187">
        <v>0</v>
      </c>
      <c r="P76" s="182">
        <v>0</v>
      </c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</row>
    <row r="77" spans="2:43" x14ac:dyDescent="0.25">
      <c r="B77" s="178">
        <v>55</v>
      </c>
      <c r="C77" s="199" t="s">
        <v>39</v>
      </c>
      <c r="D77" s="178" t="s">
        <v>39</v>
      </c>
      <c r="E77" s="185" t="s">
        <v>1137</v>
      </c>
      <c r="F77" s="186">
        <v>0</v>
      </c>
      <c r="G77" s="186">
        <v>0</v>
      </c>
      <c r="H77" s="186">
        <v>0</v>
      </c>
      <c r="I77" s="186">
        <v>0</v>
      </c>
      <c r="J77" s="186">
        <v>0</v>
      </c>
      <c r="K77" s="187">
        <v>0</v>
      </c>
      <c r="L77" s="187">
        <v>0</v>
      </c>
      <c r="M77" s="187">
        <v>0.2</v>
      </c>
      <c r="N77" s="187">
        <v>0</v>
      </c>
      <c r="O77" s="187">
        <v>0</v>
      </c>
      <c r="P77" s="182">
        <v>0</v>
      </c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</row>
    <row r="78" spans="2:43" x14ac:dyDescent="0.25">
      <c r="B78" s="178">
        <v>56</v>
      </c>
      <c r="C78" s="199" t="s">
        <v>39</v>
      </c>
      <c r="D78" s="178" t="s">
        <v>39</v>
      </c>
      <c r="E78" s="185" t="s">
        <v>1138</v>
      </c>
      <c r="F78" s="186">
        <v>0</v>
      </c>
      <c r="G78" s="186">
        <v>0</v>
      </c>
      <c r="H78" s="186">
        <v>0</v>
      </c>
      <c r="I78" s="186">
        <v>0</v>
      </c>
      <c r="J78" s="186">
        <v>0</v>
      </c>
      <c r="K78" s="187">
        <v>0</v>
      </c>
      <c r="L78" s="187">
        <v>0</v>
      </c>
      <c r="M78" s="187">
        <v>0.61</v>
      </c>
      <c r="N78" s="187">
        <v>0</v>
      </c>
      <c r="O78" s="187">
        <v>0</v>
      </c>
      <c r="P78" s="182">
        <v>0</v>
      </c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</row>
    <row r="79" spans="2:43" x14ac:dyDescent="0.25">
      <c r="B79" s="178">
        <v>57</v>
      </c>
      <c r="C79" s="199" t="s">
        <v>39</v>
      </c>
      <c r="D79" s="178" t="s">
        <v>39</v>
      </c>
      <c r="E79" s="185" t="s">
        <v>1139</v>
      </c>
      <c r="F79" s="186">
        <v>0</v>
      </c>
      <c r="G79" s="186">
        <v>0</v>
      </c>
      <c r="H79" s="186">
        <v>0</v>
      </c>
      <c r="I79" s="186">
        <v>0</v>
      </c>
      <c r="J79" s="186">
        <v>0</v>
      </c>
      <c r="K79" s="187">
        <v>0</v>
      </c>
      <c r="L79" s="187">
        <v>0</v>
      </c>
      <c r="M79" s="187">
        <v>8.4700000000000006</v>
      </c>
      <c r="N79" s="187">
        <v>0</v>
      </c>
      <c r="O79" s="187">
        <v>0</v>
      </c>
      <c r="P79" s="182">
        <v>0</v>
      </c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</row>
    <row r="80" spans="2:43" x14ac:dyDescent="0.25">
      <c r="B80" s="178">
        <v>58</v>
      </c>
      <c r="C80" s="199" t="s">
        <v>39</v>
      </c>
      <c r="D80" s="178" t="s">
        <v>39</v>
      </c>
      <c r="E80" s="185" t="s">
        <v>1140</v>
      </c>
      <c r="F80" s="186">
        <v>0</v>
      </c>
      <c r="G80" s="186">
        <v>0</v>
      </c>
      <c r="H80" s="186">
        <v>0</v>
      </c>
      <c r="I80" s="186">
        <v>0</v>
      </c>
      <c r="J80" s="186">
        <v>0</v>
      </c>
      <c r="K80" s="187">
        <v>0</v>
      </c>
      <c r="L80" s="187">
        <v>0</v>
      </c>
      <c r="M80" s="187">
        <v>1.7000000000000001E-2</v>
      </c>
      <c r="N80" s="187">
        <v>0</v>
      </c>
      <c r="O80" s="187">
        <v>0</v>
      </c>
      <c r="P80" s="182">
        <v>0</v>
      </c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</row>
    <row r="81" spans="2:43" x14ac:dyDescent="0.25">
      <c r="B81" s="178">
        <v>59</v>
      </c>
      <c r="C81" s="199" t="s">
        <v>39</v>
      </c>
      <c r="D81" s="178" t="s">
        <v>39</v>
      </c>
      <c r="E81" s="185" t="s">
        <v>1141</v>
      </c>
      <c r="F81" s="186">
        <v>0</v>
      </c>
      <c r="G81" s="186">
        <v>0</v>
      </c>
      <c r="H81" s="186">
        <v>0</v>
      </c>
      <c r="I81" s="186">
        <v>0</v>
      </c>
      <c r="J81" s="186">
        <v>0</v>
      </c>
      <c r="K81" s="187">
        <v>0</v>
      </c>
      <c r="L81" s="187">
        <v>0</v>
      </c>
      <c r="M81" s="187">
        <v>0.3</v>
      </c>
      <c r="N81" s="187">
        <v>0</v>
      </c>
      <c r="O81" s="187">
        <v>0</v>
      </c>
      <c r="P81" s="182">
        <v>0</v>
      </c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</row>
    <row r="82" spans="2:43" x14ac:dyDescent="0.25">
      <c r="B82" s="178">
        <v>60</v>
      </c>
      <c r="C82" s="199" t="s">
        <v>39</v>
      </c>
      <c r="D82" s="178" t="s">
        <v>39</v>
      </c>
      <c r="E82" s="185" t="s">
        <v>1142</v>
      </c>
      <c r="F82" s="186">
        <v>0</v>
      </c>
      <c r="G82" s="186">
        <v>0</v>
      </c>
      <c r="H82" s="186">
        <v>0</v>
      </c>
      <c r="I82" s="186">
        <v>0</v>
      </c>
      <c r="J82" s="186">
        <v>0</v>
      </c>
      <c r="K82" s="187">
        <v>0</v>
      </c>
      <c r="L82" s="187">
        <v>0</v>
      </c>
      <c r="M82" s="187">
        <v>0.64100000000000001</v>
      </c>
      <c r="N82" s="187">
        <v>0</v>
      </c>
      <c r="O82" s="187">
        <v>0</v>
      </c>
      <c r="P82" s="182">
        <v>0</v>
      </c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</row>
    <row r="83" spans="2:43" x14ac:dyDescent="0.25">
      <c r="B83" s="178">
        <v>61</v>
      </c>
      <c r="C83" s="199" t="s">
        <v>39</v>
      </c>
      <c r="D83" s="178" t="s">
        <v>39</v>
      </c>
      <c r="E83" s="185" t="s">
        <v>1143</v>
      </c>
      <c r="F83" s="186">
        <v>0</v>
      </c>
      <c r="G83" s="186">
        <v>0</v>
      </c>
      <c r="H83" s="186">
        <v>0</v>
      </c>
      <c r="I83" s="186">
        <v>0</v>
      </c>
      <c r="J83" s="186">
        <v>0</v>
      </c>
      <c r="K83" s="187">
        <v>0</v>
      </c>
      <c r="L83" s="187">
        <v>0</v>
      </c>
      <c r="M83" s="187">
        <v>0.24</v>
      </c>
      <c r="N83" s="187">
        <v>0</v>
      </c>
      <c r="O83" s="187">
        <v>0</v>
      </c>
      <c r="P83" s="182">
        <v>0</v>
      </c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</row>
    <row r="84" spans="2:43" x14ac:dyDescent="0.25">
      <c r="B84" s="178">
        <v>62</v>
      </c>
      <c r="C84" s="199" t="s">
        <v>39</v>
      </c>
      <c r="D84" s="178" t="s">
        <v>39</v>
      </c>
      <c r="E84" s="185" t="s">
        <v>1144</v>
      </c>
      <c r="F84" s="186">
        <v>0</v>
      </c>
      <c r="G84" s="186">
        <v>0</v>
      </c>
      <c r="H84" s="186">
        <v>0</v>
      </c>
      <c r="I84" s="186">
        <v>0</v>
      </c>
      <c r="J84" s="186">
        <v>0</v>
      </c>
      <c r="K84" s="187">
        <v>0</v>
      </c>
      <c r="L84" s="187">
        <v>0</v>
      </c>
      <c r="M84" s="187">
        <v>0.436</v>
      </c>
      <c r="N84" s="187">
        <v>0</v>
      </c>
      <c r="O84" s="187">
        <v>0</v>
      </c>
      <c r="P84" s="182">
        <v>0</v>
      </c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</row>
    <row r="85" spans="2:43" x14ac:dyDescent="0.25">
      <c r="B85" s="178">
        <v>63</v>
      </c>
      <c r="C85" s="199" t="s">
        <v>39</v>
      </c>
      <c r="D85" s="178" t="s">
        <v>39</v>
      </c>
      <c r="E85" s="185" t="s">
        <v>1145</v>
      </c>
      <c r="F85" s="186">
        <v>0</v>
      </c>
      <c r="G85" s="186">
        <v>0</v>
      </c>
      <c r="H85" s="186">
        <v>0</v>
      </c>
      <c r="I85" s="186">
        <v>0</v>
      </c>
      <c r="J85" s="186">
        <v>0</v>
      </c>
      <c r="K85" s="187">
        <v>0</v>
      </c>
      <c r="L85" s="187">
        <v>0</v>
      </c>
      <c r="M85" s="187">
        <v>0.15</v>
      </c>
      <c r="N85" s="187">
        <v>0</v>
      </c>
      <c r="O85" s="187">
        <v>0</v>
      </c>
      <c r="P85" s="182">
        <v>0</v>
      </c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</row>
    <row r="86" spans="2:43" x14ac:dyDescent="0.25">
      <c r="B86" s="178">
        <v>64</v>
      </c>
      <c r="C86" s="199" t="s">
        <v>39</v>
      </c>
      <c r="D86" s="178" t="s">
        <v>39</v>
      </c>
      <c r="E86" s="185" t="s">
        <v>1146</v>
      </c>
      <c r="F86" s="186">
        <v>0</v>
      </c>
      <c r="G86" s="186">
        <v>0</v>
      </c>
      <c r="H86" s="186">
        <v>0</v>
      </c>
      <c r="I86" s="186">
        <v>0</v>
      </c>
      <c r="J86" s="186">
        <v>0</v>
      </c>
      <c r="K86" s="187">
        <v>0</v>
      </c>
      <c r="L86" s="187">
        <v>0</v>
      </c>
      <c r="M86" s="187">
        <v>0.4</v>
      </c>
      <c r="N86" s="187">
        <v>0</v>
      </c>
      <c r="O86" s="187">
        <v>0</v>
      </c>
      <c r="P86" s="182">
        <v>0</v>
      </c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</row>
    <row r="87" spans="2:43" x14ac:dyDescent="0.25">
      <c r="B87" s="178">
        <v>65</v>
      </c>
      <c r="C87" s="199" t="s">
        <v>39</v>
      </c>
      <c r="D87" s="178" t="s">
        <v>39</v>
      </c>
      <c r="E87" s="185" t="s">
        <v>1147</v>
      </c>
      <c r="F87" s="186">
        <v>0</v>
      </c>
      <c r="G87" s="186">
        <v>0</v>
      </c>
      <c r="H87" s="186">
        <v>0</v>
      </c>
      <c r="I87" s="186">
        <v>0</v>
      </c>
      <c r="J87" s="186">
        <v>0</v>
      </c>
      <c r="K87" s="187">
        <v>0</v>
      </c>
      <c r="L87" s="187">
        <v>0</v>
      </c>
      <c r="M87" s="187">
        <v>0.06</v>
      </c>
      <c r="N87" s="187">
        <v>0</v>
      </c>
      <c r="O87" s="187">
        <v>0</v>
      </c>
      <c r="P87" s="182">
        <v>0</v>
      </c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</row>
    <row r="88" spans="2:43" x14ac:dyDescent="0.25">
      <c r="B88" s="178">
        <v>66</v>
      </c>
      <c r="C88" s="199" t="s">
        <v>39</v>
      </c>
      <c r="D88" s="178" t="s">
        <v>39</v>
      </c>
      <c r="E88" s="185" t="s">
        <v>1148</v>
      </c>
      <c r="F88" s="186">
        <v>0</v>
      </c>
      <c r="G88" s="186">
        <v>0</v>
      </c>
      <c r="H88" s="186">
        <v>0</v>
      </c>
      <c r="I88" s="186">
        <v>0</v>
      </c>
      <c r="J88" s="186">
        <v>0</v>
      </c>
      <c r="K88" s="187">
        <v>0</v>
      </c>
      <c r="L88" s="187">
        <v>0</v>
      </c>
      <c r="M88" s="187">
        <v>0.2</v>
      </c>
      <c r="N88" s="187">
        <v>0</v>
      </c>
      <c r="O88" s="187">
        <v>0</v>
      </c>
      <c r="P88" s="182">
        <v>0</v>
      </c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</row>
    <row r="89" spans="2:43" x14ac:dyDescent="0.25">
      <c r="B89" s="178">
        <v>67</v>
      </c>
      <c r="C89" s="199" t="s">
        <v>39</v>
      </c>
      <c r="D89" s="178" t="s">
        <v>39</v>
      </c>
      <c r="E89" s="185" t="s">
        <v>1149</v>
      </c>
      <c r="F89" s="186">
        <v>0</v>
      </c>
      <c r="G89" s="186">
        <v>0</v>
      </c>
      <c r="H89" s="186">
        <v>0</v>
      </c>
      <c r="I89" s="186">
        <v>0</v>
      </c>
      <c r="J89" s="186">
        <v>0</v>
      </c>
      <c r="K89" s="187">
        <v>0</v>
      </c>
      <c r="L89" s="187">
        <v>0</v>
      </c>
      <c r="M89" s="187">
        <v>0.02</v>
      </c>
      <c r="N89" s="187">
        <v>0</v>
      </c>
      <c r="O89" s="187">
        <v>0</v>
      </c>
      <c r="P89" s="182">
        <v>0</v>
      </c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</row>
    <row r="90" spans="2:43" x14ac:dyDescent="0.25">
      <c r="B90" s="178">
        <v>68</v>
      </c>
      <c r="C90" s="199" t="s">
        <v>39</v>
      </c>
      <c r="D90" s="178" t="s">
        <v>39</v>
      </c>
      <c r="E90" s="185" t="s">
        <v>1150</v>
      </c>
      <c r="F90" s="186">
        <v>0</v>
      </c>
      <c r="G90" s="186">
        <v>0</v>
      </c>
      <c r="H90" s="186">
        <v>0</v>
      </c>
      <c r="I90" s="186">
        <v>0</v>
      </c>
      <c r="J90" s="186">
        <v>0</v>
      </c>
      <c r="K90" s="187">
        <v>0</v>
      </c>
      <c r="L90" s="187">
        <v>0</v>
      </c>
      <c r="M90" s="187">
        <v>0.04</v>
      </c>
      <c r="N90" s="187">
        <v>0</v>
      </c>
      <c r="O90" s="187">
        <v>0</v>
      </c>
      <c r="P90" s="182">
        <v>0</v>
      </c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</row>
    <row r="91" spans="2:43" ht="27" customHeight="1" x14ac:dyDescent="0.25">
      <c r="B91" s="178">
        <v>69</v>
      </c>
      <c r="C91" s="199" t="s">
        <v>39</v>
      </c>
      <c r="D91" s="178" t="s">
        <v>39</v>
      </c>
      <c r="E91" s="185" t="s">
        <v>1151</v>
      </c>
      <c r="F91" s="186">
        <v>0</v>
      </c>
      <c r="G91" s="186">
        <v>0</v>
      </c>
      <c r="H91" s="186">
        <v>0</v>
      </c>
      <c r="I91" s="186">
        <v>0</v>
      </c>
      <c r="J91" s="186">
        <v>0</v>
      </c>
      <c r="K91" s="187">
        <v>0</v>
      </c>
      <c r="L91" s="187">
        <v>0</v>
      </c>
      <c r="M91" s="187">
        <v>1.87</v>
      </c>
      <c r="N91" s="187">
        <v>0</v>
      </c>
      <c r="O91" s="187">
        <v>0</v>
      </c>
      <c r="P91" s="182">
        <v>0</v>
      </c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</row>
    <row r="92" spans="2:43" ht="24.75" customHeight="1" x14ac:dyDescent="0.25">
      <c r="B92" s="178">
        <v>70</v>
      </c>
      <c r="C92" s="199" t="s">
        <v>39</v>
      </c>
      <c r="D92" s="178" t="s">
        <v>39</v>
      </c>
      <c r="E92" s="185" t="s">
        <v>1152</v>
      </c>
      <c r="F92" s="186">
        <v>0</v>
      </c>
      <c r="G92" s="186">
        <v>0</v>
      </c>
      <c r="H92" s="186">
        <v>0</v>
      </c>
      <c r="I92" s="186">
        <v>0</v>
      </c>
      <c r="J92" s="186">
        <v>0</v>
      </c>
      <c r="K92" s="187">
        <v>0</v>
      </c>
      <c r="L92" s="187">
        <v>0</v>
      </c>
      <c r="M92" s="187">
        <v>0.19</v>
      </c>
      <c r="N92" s="187">
        <v>0</v>
      </c>
      <c r="O92" s="187">
        <v>0</v>
      </c>
      <c r="P92" s="182">
        <v>0</v>
      </c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</row>
    <row r="93" spans="2:43" ht="24" customHeight="1" x14ac:dyDescent="0.25">
      <c r="B93" s="178">
        <v>71</v>
      </c>
      <c r="C93" s="199" t="s">
        <v>39</v>
      </c>
      <c r="D93" s="178" t="s">
        <v>39</v>
      </c>
      <c r="E93" s="185" t="s">
        <v>1153</v>
      </c>
      <c r="F93" s="186">
        <v>0</v>
      </c>
      <c r="G93" s="186">
        <v>0</v>
      </c>
      <c r="H93" s="186">
        <v>0</v>
      </c>
      <c r="I93" s="186">
        <v>0</v>
      </c>
      <c r="J93" s="186">
        <v>0</v>
      </c>
      <c r="K93" s="187">
        <v>0</v>
      </c>
      <c r="L93" s="187">
        <v>0</v>
      </c>
      <c r="M93" s="187">
        <v>0.12</v>
      </c>
      <c r="N93" s="187">
        <v>0</v>
      </c>
      <c r="O93" s="187">
        <v>0</v>
      </c>
      <c r="P93" s="182">
        <v>0</v>
      </c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</row>
    <row r="94" spans="2:43" ht="31.5" x14ac:dyDescent="0.25">
      <c r="B94" s="178">
        <v>72</v>
      </c>
      <c r="C94" s="199" t="s">
        <v>39</v>
      </c>
      <c r="D94" s="178" t="s">
        <v>39</v>
      </c>
      <c r="E94" s="185" t="s">
        <v>1154</v>
      </c>
      <c r="F94" s="186">
        <v>0</v>
      </c>
      <c r="G94" s="186">
        <v>0</v>
      </c>
      <c r="H94" s="186">
        <v>0</v>
      </c>
      <c r="I94" s="186">
        <v>0</v>
      </c>
      <c r="J94" s="186">
        <v>0</v>
      </c>
      <c r="K94" s="187">
        <v>0.4</v>
      </c>
      <c r="L94" s="187">
        <v>0</v>
      </c>
      <c r="M94" s="187">
        <v>0</v>
      </c>
      <c r="N94" s="187">
        <v>0</v>
      </c>
      <c r="O94" s="187">
        <v>0</v>
      </c>
      <c r="P94" s="182">
        <v>0</v>
      </c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</row>
    <row r="95" spans="2:43" ht="47.25" x14ac:dyDescent="0.25">
      <c r="B95" s="178">
        <v>73</v>
      </c>
      <c r="C95" s="185" t="s">
        <v>578</v>
      </c>
      <c r="D95" s="185" t="s">
        <v>579</v>
      </c>
      <c r="E95" s="185" t="s">
        <v>1155</v>
      </c>
      <c r="F95" s="186">
        <v>0</v>
      </c>
      <c r="G95" s="186">
        <v>0</v>
      </c>
      <c r="H95" s="186">
        <v>0</v>
      </c>
      <c r="I95" s="186">
        <v>0</v>
      </c>
      <c r="J95" s="186">
        <v>0</v>
      </c>
      <c r="K95" s="187">
        <v>0</v>
      </c>
      <c r="L95" s="187">
        <v>0</v>
      </c>
      <c r="M95" s="187">
        <v>0.3</v>
      </c>
      <c r="N95" s="187">
        <v>0</v>
      </c>
      <c r="O95" s="187">
        <v>0</v>
      </c>
      <c r="P95" s="182">
        <v>0</v>
      </c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</row>
    <row r="96" spans="2:43" ht="63" x14ac:dyDescent="0.25">
      <c r="B96" s="178">
        <v>74</v>
      </c>
      <c r="C96" s="185" t="s">
        <v>1156</v>
      </c>
      <c r="D96" s="178" t="s">
        <v>39</v>
      </c>
      <c r="E96" s="185" t="s">
        <v>1157</v>
      </c>
      <c r="F96" s="186">
        <v>0</v>
      </c>
      <c r="G96" s="186">
        <v>0</v>
      </c>
      <c r="H96" s="186">
        <v>0</v>
      </c>
      <c r="I96" s="186">
        <v>0</v>
      </c>
      <c r="J96" s="186">
        <v>0</v>
      </c>
      <c r="K96" s="187">
        <v>0</v>
      </c>
      <c r="L96" s="187">
        <v>0</v>
      </c>
      <c r="M96" s="187">
        <v>0.32</v>
      </c>
      <c r="N96" s="187">
        <v>0</v>
      </c>
      <c r="O96" s="187">
        <v>0</v>
      </c>
      <c r="P96" s="182">
        <v>0</v>
      </c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</row>
    <row r="97" spans="2:43" x14ac:dyDescent="0.25">
      <c r="B97" s="178">
        <v>75</v>
      </c>
      <c r="C97" s="178" t="s">
        <v>39</v>
      </c>
      <c r="D97" s="178" t="s">
        <v>39</v>
      </c>
      <c r="E97" s="185" t="s">
        <v>1158</v>
      </c>
      <c r="F97" s="186">
        <v>0</v>
      </c>
      <c r="G97" s="186">
        <v>0</v>
      </c>
      <c r="H97" s="186">
        <v>0</v>
      </c>
      <c r="I97" s="186">
        <v>0</v>
      </c>
      <c r="J97" s="186">
        <v>0</v>
      </c>
      <c r="K97" s="187">
        <v>0</v>
      </c>
      <c r="L97" s="187">
        <v>0</v>
      </c>
      <c r="M97" s="187">
        <v>8.5000000000000006E-2</v>
      </c>
      <c r="N97" s="187">
        <v>0</v>
      </c>
      <c r="O97" s="187">
        <v>0</v>
      </c>
      <c r="P97" s="182">
        <v>0</v>
      </c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</row>
    <row r="98" spans="2:43" x14ac:dyDescent="0.25">
      <c r="B98" s="178">
        <v>76</v>
      </c>
      <c r="C98" s="178" t="s">
        <v>39</v>
      </c>
      <c r="D98" s="178" t="s">
        <v>39</v>
      </c>
      <c r="E98" s="185" t="s">
        <v>1159</v>
      </c>
      <c r="F98" s="186">
        <v>0</v>
      </c>
      <c r="G98" s="186">
        <v>0</v>
      </c>
      <c r="H98" s="186">
        <v>0</v>
      </c>
      <c r="I98" s="186">
        <v>0</v>
      </c>
      <c r="J98" s="186">
        <v>0</v>
      </c>
      <c r="K98" s="187">
        <v>0</v>
      </c>
      <c r="L98" s="187">
        <v>0</v>
      </c>
      <c r="M98" s="187">
        <v>0.72299999999999998</v>
      </c>
      <c r="N98" s="187">
        <v>0</v>
      </c>
      <c r="O98" s="187">
        <v>0</v>
      </c>
      <c r="P98" s="182">
        <v>0</v>
      </c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</row>
    <row r="99" spans="2:43" x14ac:dyDescent="0.25">
      <c r="B99" s="178">
        <v>77</v>
      </c>
      <c r="C99" s="178" t="s">
        <v>39</v>
      </c>
      <c r="D99" s="178" t="s">
        <v>39</v>
      </c>
      <c r="E99" s="185" t="s">
        <v>1160</v>
      </c>
      <c r="F99" s="186">
        <v>0</v>
      </c>
      <c r="G99" s="186">
        <v>0</v>
      </c>
      <c r="H99" s="186">
        <v>0</v>
      </c>
      <c r="I99" s="186">
        <v>0</v>
      </c>
      <c r="J99" s="186">
        <v>0</v>
      </c>
      <c r="K99" s="187">
        <v>0</v>
      </c>
      <c r="L99" s="187">
        <v>0</v>
      </c>
      <c r="M99" s="187">
        <v>0.33400000000000002</v>
      </c>
      <c r="N99" s="187">
        <v>0</v>
      </c>
      <c r="O99" s="187">
        <v>0</v>
      </c>
      <c r="P99" s="182">
        <v>0</v>
      </c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</row>
    <row r="100" spans="2:43" x14ac:dyDescent="0.25">
      <c r="B100" s="178">
        <v>78</v>
      </c>
      <c r="C100" s="178" t="s">
        <v>39</v>
      </c>
      <c r="D100" s="178" t="s">
        <v>39</v>
      </c>
      <c r="E100" s="185" t="s">
        <v>1161</v>
      </c>
      <c r="F100" s="186">
        <v>0</v>
      </c>
      <c r="G100" s="186">
        <v>0</v>
      </c>
      <c r="H100" s="186">
        <v>0</v>
      </c>
      <c r="I100" s="186">
        <v>0</v>
      </c>
      <c r="J100" s="186">
        <v>0</v>
      </c>
      <c r="K100" s="187">
        <v>0</v>
      </c>
      <c r="L100" s="187">
        <v>0</v>
      </c>
      <c r="M100" s="187">
        <v>0.20499999999999999</v>
      </c>
      <c r="N100" s="187">
        <v>0</v>
      </c>
      <c r="O100" s="187">
        <v>0</v>
      </c>
      <c r="P100" s="182">
        <v>0</v>
      </c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</row>
    <row r="101" spans="2:43" x14ac:dyDescent="0.25">
      <c r="B101" s="178">
        <v>79</v>
      </c>
      <c r="C101" s="178" t="s">
        <v>39</v>
      </c>
      <c r="D101" s="178" t="s">
        <v>39</v>
      </c>
      <c r="E101" s="185" t="s">
        <v>1162</v>
      </c>
      <c r="F101" s="186">
        <v>0</v>
      </c>
      <c r="G101" s="186">
        <v>0</v>
      </c>
      <c r="H101" s="186">
        <v>0</v>
      </c>
      <c r="I101" s="186">
        <v>0</v>
      </c>
      <c r="J101" s="186">
        <v>0</v>
      </c>
      <c r="K101" s="187">
        <v>0</v>
      </c>
      <c r="L101" s="187">
        <v>0</v>
      </c>
      <c r="M101" s="187">
        <v>0.2</v>
      </c>
      <c r="N101" s="187">
        <v>0</v>
      </c>
      <c r="O101" s="187">
        <v>0</v>
      </c>
      <c r="P101" s="182">
        <v>0</v>
      </c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</row>
    <row r="102" spans="2:43" x14ac:dyDescent="0.25">
      <c r="B102" s="178">
        <v>80</v>
      </c>
      <c r="C102" s="178" t="s">
        <v>39</v>
      </c>
      <c r="D102" s="178" t="s">
        <v>39</v>
      </c>
      <c r="E102" s="185" t="s">
        <v>1163</v>
      </c>
      <c r="F102" s="186">
        <v>0</v>
      </c>
      <c r="G102" s="186">
        <v>0</v>
      </c>
      <c r="H102" s="186">
        <v>0</v>
      </c>
      <c r="I102" s="186">
        <v>0</v>
      </c>
      <c r="J102" s="186">
        <v>0</v>
      </c>
      <c r="K102" s="187">
        <v>0</v>
      </c>
      <c r="L102" s="187">
        <v>0</v>
      </c>
      <c r="M102" s="187">
        <v>0.26</v>
      </c>
      <c r="N102" s="187">
        <v>0</v>
      </c>
      <c r="O102" s="187">
        <v>0</v>
      </c>
      <c r="P102" s="182">
        <v>0</v>
      </c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</row>
    <row r="103" spans="2:43" x14ac:dyDescent="0.25">
      <c r="B103" s="178">
        <v>81</v>
      </c>
      <c r="C103" s="178" t="s">
        <v>39</v>
      </c>
      <c r="D103" s="178" t="s">
        <v>39</v>
      </c>
      <c r="E103" s="185" t="s">
        <v>1164</v>
      </c>
      <c r="F103" s="186">
        <v>0</v>
      </c>
      <c r="G103" s="186">
        <v>0</v>
      </c>
      <c r="H103" s="186">
        <v>0</v>
      </c>
      <c r="I103" s="186">
        <v>0</v>
      </c>
      <c r="J103" s="186">
        <v>0</v>
      </c>
      <c r="K103" s="187">
        <v>0</v>
      </c>
      <c r="L103" s="187">
        <v>0</v>
      </c>
      <c r="M103" s="187">
        <v>0.1</v>
      </c>
      <c r="N103" s="187">
        <v>0</v>
      </c>
      <c r="O103" s="187">
        <v>0</v>
      </c>
      <c r="P103" s="182">
        <v>0</v>
      </c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</row>
    <row r="104" spans="2:43" ht="31.5" x14ac:dyDescent="0.25">
      <c r="B104" s="178">
        <v>82</v>
      </c>
      <c r="C104" s="178" t="s">
        <v>39</v>
      </c>
      <c r="D104" s="178" t="s">
        <v>39</v>
      </c>
      <c r="E104" s="185" t="s">
        <v>1165</v>
      </c>
      <c r="F104" s="186">
        <v>0</v>
      </c>
      <c r="G104" s="186">
        <v>0</v>
      </c>
      <c r="H104" s="186">
        <v>0</v>
      </c>
      <c r="I104" s="186">
        <v>0</v>
      </c>
      <c r="J104" s="186">
        <v>0</v>
      </c>
      <c r="K104" s="187">
        <v>0.15</v>
      </c>
      <c r="L104" s="187">
        <v>0</v>
      </c>
      <c r="M104" s="187">
        <v>0</v>
      </c>
      <c r="N104" s="187">
        <v>0</v>
      </c>
      <c r="O104" s="187">
        <v>0</v>
      </c>
      <c r="P104" s="182">
        <v>0</v>
      </c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</row>
    <row r="105" spans="2:43" ht="31.5" x14ac:dyDescent="0.25">
      <c r="B105" s="178">
        <v>83</v>
      </c>
      <c r="C105" s="178" t="s">
        <v>39</v>
      </c>
      <c r="D105" s="178" t="s">
        <v>39</v>
      </c>
      <c r="E105" s="185" t="s">
        <v>1166</v>
      </c>
      <c r="F105" s="186">
        <v>0</v>
      </c>
      <c r="G105" s="186">
        <v>0</v>
      </c>
      <c r="H105" s="186">
        <v>0</v>
      </c>
      <c r="I105" s="186">
        <v>0</v>
      </c>
      <c r="J105" s="186">
        <v>0</v>
      </c>
      <c r="K105" s="187">
        <v>0.1</v>
      </c>
      <c r="L105" s="187">
        <v>0</v>
      </c>
      <c r="M105" s="187">
        <v>0</v>
      </c>
      <c r="N105" s="187">
        <v>0</v>
      </c>
      <c r="O105" s="187">
        <v>0</v>
      </c>
      <c r="P105" s="182">
        <v>0</v>
      </c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</row>
    <row r="106" spans="2:43" ht="31.5" x14ac:dyDescent="0.25">
      <c r="B106" s="178">
        <v>84</v>
      </c>
      <c r="C106" s="178" t="s">
        <v>39</v>
      </c>
      <c r="D106" s="178" t="s">
        <v>39</v>
      </c>
      <c r="E106" s="185" t="s">
        <v>1167</v>
      </c>
      <c r="F106" s="186">
        <v>0</v>
      </c>
      <c r="G106" s="186">
        <v>0</v>
      </c>
      <c r="H106" s="186">
        <v>0</v>
      </c>
      <c r="I106" s="186">
        <v>0</v>
      </c>
      <c r="J106" s="186">
        <v>0</v>
      </c>
      <c r="K106" s="187">
        <v>0.1</v>
      </c>
      <c r="L106" s="187">
        <v>0</v>
      </c>
      <c r="M106" s="187">
        <v>0</v>
      </c>
      <c r="N106" s="187">
        <v>0</v>
      </c>
      <c r="O106" s="187">
        <v>0</v>
      </c>
      <c r="P106" s="182">
        <v>0</v>
      </c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</row>
    <row r="107" spans="2:43" ht="31.5" x14ac:dyDescent="0.25">
      <c r="B107" s="178">
        <v>85</v>
      </c>
      <c r="C107" s="178" t="s">
        <v>39</v>
      </c>
      <c r="D107" s="178" t="s">
        <v>39</v>
      </c>
      <c r="E107" s="185" t="s">
        <v>1168</v>
      </c>
      <c r="F107" s="186">
        <v>0</v>
      </c>
      <c r="G107" s="186">
        <v>0</v>
      </c>
      <c r="H107" s="186">
        <v>0</v>
      </c>
      <c r="I107" s="186">
        <v>0</v>
      </c>
      <c r="J107" s="186">
        <v>0</v>
      </c>
      <c r="K107" s="187">
        <v>0.1</v>
      </c>
      <c r="L107" s="187">
        <v>0</v>
      </c>
      <c r="M107" s="187">
        <v>0</v>
      </c>
      <c r="N107" s="187">
        <v>0</v>
      </c>
      <c r="O107" s="187">
        <v>0</v>
      </c>
      <c r="P107" s="182">
        <v>0</v>
      </c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</row>
    <row r="108" spans="2:43" ht="31.5" x14ac:dyDescent="0.25">
      <c r="B108" s="178">
        <v>86</v>
      </c>
      <c r="C108" s="178" t="s">
        <v>39</v>
      </c>
      <c r="D108" s="178" t="s">
        <v>39</v>
      </c>
      <c r="E108" s="185" t="s">
        <v>1169</v>
      </c>
      <c r="F108" s="186">
        <v>0</v>
      </c>
      <c r="G108" s="186">
        <v>0</v>
      </c>
      <c r="H108" s="186">
        <v>0</v>
      </c>
      <c r="I108" s="186">
        <v>0</v>
      </c>
      <c r="J108" s="186">
        <v>0</v>
      </c>
      <c r="K108" s="187">
        <v>0.16</v>
      </c>
      <c r="L108" s="187">
        <v>0</v>
      </c>
      <c r="M108" s="187">
        <v>0</v>
      </c>
      <c r="N108" s="187">
        <v>0</v>
      </c>
      <c r="O108" s="187">
        <v>0</v>
      </c>
      <c r="P108" s="182">
        <v>0</v>
      </c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</row>
    <row r="109" spans="2:43" x14ac:dyDescent="0.25">
      <c r="B109" s="178">
        <v>87</v>
      </c>
      <c r="C109" s="178" t="s">
        <v>39</v>
      </c>
      <c r="D109" s="178" t="s">
        <v>39</v>
      </c>
      <c r="E109" s="185" t="s">
        <v>1170</v>
      </c>
      <c r="F109" s="186">
        <v>0</v>
      </c>
      <c r="G109" s="186">
        <v>0</v>
      </c>
      <c r="H109" s="186">
        <v>0</v>
      </c>
      <c r="I109" s="186">
        <v>0</v>
      </c>
      <c r="J109" s="186">
        <v>0</v>
      </c>
      <c r="K109" s="187">
        <v>1.1700000000000002</v>
      </c>
      <c r="L109" s="187">
        <v>0</v>
      </c>
      <c r="M109" s="187">
        <v>0</v>
      </c>
      <c r="N109" s="187">
        <v>0</v>
      </c>
      <c r="O109" s="187">
        <v>0</v>
      </c>
      <c r="P109" s="182">
        <v>0</v>
      </c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</row>
    <row r="110" spans="2:43" x14ac:dyDescent="0.25">
      <c r="B110" s="178">
        <v>88</v>
      </c>
      <c r="C110" s="178" t="s">
        <v>39</v>
      </c>
      <c r="D110" s="178" t="s">
        <v>39</v>
      </c>
      <c r="E110" s="185" t="s">
        <v>1171</v>
      </c>
      <c r="F110" s="186">
        <v>0</v>
      </c>
      <c r="G110" s="186">
        <v>0</v>
      </c>
      <c r="H110" s="186">
        <v>0</v>
      </c>
      <c r="I110" s="186">
        <v>0</v>
      </c>
      <c r="J110" s="186">
        <v>0</v>
      </c>
      <c r="K110" s="187">
        <v>0</v>
      </c>
      <c r="L110" s="187">
        <v>0</v>
      </c>
      <c r="M110" s="187">
        <v>0.16</v>
      </c>
      <c r="N110" s="187">
        <v>0</v>
      </c>
      <c r="O110" s="187">
        <v>0</v>
      </c>
      <c r="P110" s="182">
        <v>0</v>
      </c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</row>
    <row r="111" spans="2:43" x14ac:dyDescent="0.25">
      <c r="B111" s="178">
        <v>89</v>
      </c>
      <c r="C111" s="178" t="s">
        <v>39</v>
      </c>
      <c r="D111" s="178" t="s">
        <v>39</v>
      </c>
      <c r="E111" s="185" t="s">
        <v>1172</v>
      </c>
      <c r="F111" s="186">
        <v>0</v>
      </c>
      <c r="G111" s="186">
        <v>0</v>
      </c>
      <c r="H111" s="186">
        <v>0</v>
      </c>
      <c r="I111" s="186">
        <v>0</v>
      </c>
      <c r="J111" s="186">
        <v>0</v>
      </c>
      <c r="K111" s="187">
        <v>0</v>
      </c>
      <c r="L111" s="187">
        <v>0</v>
      </c>
      <c r="M111" s="187">
        <v>0.75900000000000001</v>
      </c>
      <c r="N111" s="187">
        <v>0</v>
      </c>
      <c r="O111" s="187">
        <v>0</v>
      </c>
      <c r="P111" s="182">
        <v>0</v>
      </c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</row>
    <row r="112" spans="2:43" x14ac:dyDescent="0.25">
      <c r="B112" s="178">
        <v>90</v>
      </c>
      <c r="C112" s="178" t="s">
        <v>39</v>
      </c>
      <c r="D112" s="178" t="s">
        <v>39</v>
      </c>
      <c r="E112" s="185" t="s">
        <v>1173</v>
      </c>
      <c r="F112" s="186">
        <v>0</v>
      </c>
      <c r="G112" s="186">
        <v>0</v>
      </c>
      <c r="H112" s="186">
        <v>0</v>
      </c>
      <c r="I112" s="186">
        <v>0</v>
      </c>
      <c r="J112" s="186">
        <v>0</v>
      </c>
      <c r="K112" s="187">
        <v>0</v>
      </c>
      <c r="L112" s="187">
        <v>0</v>
      </c>
      <c r="M112" s="187">
        <v>0.27500000000000002</v>
      </c>
      <c r="N112" s="187">
        <v>0</v>
      </c>
      <c r="O112" s="187">
        <v>0</v>
      </c>
      <c r="P112" s="182">
        <v>0</v>
      </c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</row>
    <row r="113" spans="2:43" x14ac:dyDescent="0.25">
      <c r="B113" s="178">
        <v>91</v>
      </c>
      <c r="C113" s="178" t="s">
        <v>39</v>
      </c>
      <c r="D113" s="178" t="s">
        <v>39</v>
      </c>
      <c r="E113" s="185" t="s">
        <v>1174</v>
      </c>
      <c r="F113" s="186">
        <v>0</v>
      </c>
      <c r="G113" s="186">
        <v>0</v>
      </c>
      <c r="H113" s="186">
        <v>0</v>
      </c>
      <c r="I113" s="186">
        <v>0</v>
      </c>
      <c r="J113" s="186">
        <v>0</v>
      </c>
      <c r="K113" s="187">
        <v>0</v>
      </c>
      <c r="L113" s="187">
        <v>0</v>
      </c>
      <c r="M113" s="187">
        <v>0.18</v>
      </c>
      <c r="N113" s="187">
        <v>0</v>
      </c>
      <c r="O113" s="187">
        <v>0</v>
      </c>
      <c r="P113" s="182">
        <v>0</v>
      </c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</row>
    <row r="114" spans="2:43" x14ac:dyDescent="0.25">
      <c r="B114" s="178">
        <v>92</v>
      </c>
      <c r="C114" s="178" t="s">
        <v>39</v>
      </c>
      <c r="D114" s="178" t="s">
        <v>39</v>
      </c>
      <c r="E114" s="185" t="s">
        <v>1175</v>
      </c>
      <c r="F114" s="186">
        <v>0</v>
      </c>
      <c r="G114" s="186">
        <v>0</v>
      </c>
      <c r="H114" s="186">
        <v>0</v>
      </c>
      <c r="I114" s="186">
        <v>0</v>
      </c>
      <c r="J114" s="186">
        <v>0</v>
      </c>
      <c r="K114" s="187">
        <v>0</v>
      </c>
      <c r="L114" s="187">
        <v>0</v>
      </c>
      <c r="M114" s="187">
        <v>0.47499999999999998</v>
      </c>
      <c r="N114" s="187">
        <v>0</v>
      </c>
      <c r="O114" s="187">
        <v>0</v>
      </c>
      <c r="P114" s="182">
        <v>0</v>
      </c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</row>
    <row r="115" spans="2:43" x14ac:dyDescent="0.25">
      <c r="B115" s="178">
        <v>93</v>
      </c>
      <c r="C115" s="178" t="s">
        <v>39</v>
      </c>
      <c r="D115" s="178" t="s">
        <v>39</v>
      </c>
      <c r="E115" s="185" t="s">
        <v>1176</v>
      </c>
      <c r="F115" s="186">
        <v>0</v>
      </c>
      <c r="G115" s="186">
        <v>0</v>
      </c>
      <c r="H115" s="186">
        <v>0</v>
      </c>
      <c r="I115" s="186">
        <v>0</v>
      </c>
      <c r="J115" s="186">
        <v>0</v>
      </c>
      <c r="K115" s="187">
        <v>0</v>
      </c>
      <c r="L115" s="187">
        <v>0</v>
      </c>
      <c r="M115" s="187">
        <v>0.42</v>
      </c>
      <c r="N115" s="187">
        <v>0</v>
      </c>
      <c r="O115" s="187">
        <v>0</v>
      </c>
      <c r="P115" s="182">
        <v>0</v>
      </c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</row>
    <row r="116" spans="2:43" x14ac:dyDescent="0.25">
      <c r="B116" s="178">
        <v>94</v>
      </c>
      <c r="C116" s="178" t="s">
        <v>39</v>
      </c>
      <c r="D116" s="178" t="s">
        <v>39</v>
      </c>
      <c r="E116" s="185" t="s">
        <v>1177</v>
      </c>
      <c r="F116" s="186">
        <v>0</v>
      </c>
      <c r="G116" s="186">
        <v>0</v>
      </c>
      <c r="H116" s="186">
        <v>0</v>
      </c>
      <c r="I116" s="186">
        <v>0</v>
      </c>
      <c r="J116" s="186">
        <v>0</v>
      </c>
      <c r="K116" s="187">
        <v>0</v>
      </c>
      <c r="L116" s="187">
        <v>0</v>
      </c>
      <c r="M116" s="187">
        <v>0.378</v>
      </c>
      <c r="N116" s="187">
        <v>0</v>
      </c>
      <c r="O116" s="187">
        <v>0</v>
      </c>
      <c r="P116" s="182">
        <v>0</v>
      </c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</row>
    <row r="117" spans="2:43" x14ac:dyDescent="0.25">
      <c r="B117" s="178">
        <v>95</v>
      </c>
      <c r="C117" s="178" t="s">
        <v>39</v>
      </c>
      <c r="D117" s="178" t="s">
        <v>39</v>
      </c>
      <c r="E117" s="185" t="s">
        <v>1178</v>
      </c>
      <c r="F117" s="186">
        <v>0</v>
      </c>
      <c r="G117" s="186">
        <v>0</v>
      </c>
      <c r="H117" s="186">
        <v>0</v>
      </c>
      <c r="I117" s="186">
        <v>0</v>
      </c>
      <c r="J117" s="186">
        <v>0</v>
      </c>
      <c r="K117" s="187">
        <v>0</v>
      </c>
      <c r="L117" s="187">
        <v>0</v>
      </c>
      <c r="M117" s="187">
        <v>0.13200000000000001</v>
      </c>
      <c r="N117" s="187">
        <v>0</v>
      </c>
      <c r="O117" s="187">
        <v>0</v>
      </c>
      <c r="P117" s="182">
        <v>0</v>
      </c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</row>
    <row r="118" spans="2:43" x14ac:dyDescent="0.25">
      <c r="B118" s="178">
        <v>96</v>
      </c>
      <c r="C118" s="178" t="s">
        <v>39</v>
      </c>
      <c r="D118" s="178" t="s">
        <v>39</v>
      </c>
      <c r="E118" s="185" t="s">
        <v>1179</v>
      </c>
      <c r="F118" s="186">
        <v>0</v>
      </c>
      <c r="G118" s="186">
        <v>0</v>
      </c>
      <c r="H118" s="186">
        <v>0</v>
      </c>
      <c r="I118" s="186">
        <v>0</v>
      </c>
      <c r="J118" s="186">
        <v>0</v>
      </c>
      <c r="K118" s="187">
        <v>0</v>
      </c>
      <c r="L118" s="187">
        <v>0</v>
      </c>
      <c r="M118" s="187">
        <v>0.12</v>
      </c>
      <c r="N118" s="187">
        <v>0</v>
      </c>
      <c r="O118" s="187">
        <v>0</v>
      </c>
      <c r="P118" s="182">
        <v>0</v>
      </c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</row>
    <row r="119" spans="2:43" ht="24" customHeight="1" x14ac:dyDescent="0.25">
      <c r="B119" s="178">
        <v>97</v>
      </c>
      <c r="C119" s="178" t="s">
        <v>39</v>
      </c>
      <c r="D119" s="178" t="s">
        <v>39</v>
      </c>
      <c r="E119" s="185" t="s">
        <v>1180</v>
      </c>
      <c r="F119" s="186">
        <v>0</v>
      </c>
      <c r="G119" s="186">
        <v>0</v>
      </c>
      <c r="H119" s="186">
        <v>0</v>
      </c>
      <c r="I119" s="186">
        <v>0</v>
      </c>
      <c r="J119" s="186">
        <v>0</v>
      </c>
      <c r="K119" s="187">
        <v>0</v>
      </c>
      <c r="L119" s="187">
        <v>0</v>
      </c>
      <c r="M119" s="187">
        <v>0.05</v>
      </c>
      <c r="N119" s="187">
        <v>0</v>
      </c>
      <c r="O119" s="187">
        <v>0</v>
      </c>
      <c r="P119" s="182">
        <v>0</v>
      </c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</row>
    <row r="120" spans="2:43" ht="27.75" customHeight="1" x14ac:dyDescent="0.25">
      <c r="B120" s="178">
        <v>98</v>
      </c>
      <c r="C120" s="178" t="s">
        <v>39</v>
      </c>
      <c r="D120" s="178" t="s">
        <v>39</v>
      </c>
      <c r="E120" s="185" t="s">
        <v>1170</v>
      </c>
      <c r="F120" s="186">
        <v>0</v>
      </c>
      <c r="G120" s="186">
        <v>0</v>
      </c>
      <c r="H120" s="186">
        <v>0</v>
      </c>
      <c r="I120" s="186">
        <v>0</v>
      </c>
      <c r="J120" s="186">
        <v>0</v>
      </c>
      <c r="K120" s="187">
        <v>0.1</v>
      </c>
      <c r="L120" s="187">
        <v>0</v>
      </c>
      <c r="M120" s="187">
        <v>0</v>
      </c>
      <c r="N120" s="187">
        <v>0</v>
      </c>
      <c r="O120" s="187">
        <v>0</v>
      </c>
      <c r="P120" s="182">
        <v>0</v>
      </c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</row>
    <row r="121" spans="2:43" ht="31.5" customHeight="1" x14ac:dyDescent="0.25">
      <c r="B121" s="178">
        <v>99</v>
      </c>
      <c r="C121" s="178" t="s">
        <v>39</v>
      </c>
      <c r="D121" s="178" t="s">
        <v>39</v>
      </c>
      <c r="E121" s="185" t="s">
        <v>1170</v>
      </c>
      <c r="F121" s="186">
        <v>0</v>
      </c>
      <c r="G121" s="186">
        <v>0</v>
      </c>
      <c r="H121" s="186">
        <v>0</v>
      </c>
      <c r="I121" s="186">
        <v>0</v>
      </c>
      <c r="J121" s="186">
        <v>0</v>
      </c>
      <c r="K121" s="187">
        <v>7.4999999999999997E-2</v>
      </c>
      <c r="L121" s="187">
        <v>0</v>
      </c>
      <c r="M121" s="187">
        <v>0</v>
      </c>
      <c r="N121" s="187">
        <v>0</v>
      </c>
      <c r="O121" s="187">
        <v>0</v>
      </c>
      <c r="P121" s="182">
        <v>0</v>
      </c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</row>
    <row r="122" spans="2:43" x14ac:dyDescent="0.25">
      <c r="B122" s="178">
        <v>100</v>
      </c>
      <c r="C122" s="178" t="s">
        <v>39</v>
      </c>
      <c r="D122" s="178" t="s">
        <v>39</v>
      </c>
      <c r="E122" s="185" t="s">
        <v>1181</v>
      </c>
      <c r="F122" s="186">
        <v>0</v>
      </c>
      <c r="G122" s="186">
        <v>0</v>
      </c>
      <c r="H122" s="186">
        <v>0</v>
      </c>
      <c r="I122" s="186">
        <v>0</v>
      </c>
      <c r="J122" s="186">
        <v>0</v>
      </c>
      <c r="K122" s="187">
        <v>0</v>
      </c>
      <c r="L122" s="187">
        <v>0</v>
      </c>
      <c r="M122" s="187">
        <v>0.73</v>
      </c>
      <c r="N122" s="187">
        <v>0</v>
      </c>
      <c r="O122" s="187">
        <v>0</v>
      </c>
      <c r="P122" s="182">
        <v>0</v>
      </c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</row>
    <row r="123" spans="2:43" x14ac:dyDescent="0.25">
      <c r="B123" s="178">
        <v>101</v>
      </c>
      <c r="C123" s="178" t="s">
        <v>39</v>
      </c>
      <c r="D123" s="178" t="s">
        <v>39</v>
      </c>
      <c r="E123" s="185" t="s">
        <v>1182</v>
      </c>
      <c r="F123" s="186">
        <v>0</v>
      </c>
      <c r="G123" s="186">
        <v>0</v>
      </c>
      <c r="H123" s="186">
        <v>0</v>
      </c>
      <c r="I123" s="186">
        <v>0</v>
      </c>
      <c r="J123" s="186">
        <v>0</v>
      </c>
      <c r="K123" s="187">
        <v>0</v>
      </c>
      <c r="L123" s="187">
        <v>0</v>
      </c>
      <c r="M123" s="187">
        <v>0.16</v>
      </c>
      <c r="N123" s="187">
        <v>0</v>
      </c>
      <c r="O123" s="187">
        <v>0</v>
      </c>
      <c r="P123" s="182">
        <v>0</v>
      </c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</row>
    <row r="124" spans="2:43" ht="31.5" x14ac:dyDescent="0.25">
      <c r="B124" s="200">
        <v>102</v>
      </c>
      <c r="C124" s="201" t="s">
        <v>1183</v>
      </c>
      <c r="D124" s="202" t="s">
        <v>39</v>
      </c>
      <c r="E124" s="203" t="s">
        <v>1184</v>
      </c>
      <c r="F124" s="186">
        <v>0</v>
      </c>
      <c r="G124" s="186">
        <v>0</v>
      </c>
      <c r="H124" s="186">
        <v>0</v>
      </c>
      <c r="I124" s="186">
        <v>0</v>
      </c>
      <c r="J124" s="186">
        <v>0</v>
      </c>
      <c r="K124" s="186">
        <v>0</v>
      </c>
      <c r="L124" s="186">
        <v>0</v>
      </c>
      <c r="M124" s="187">
        <v>0.15</v>
      </c>
      <c r="N124" s="187">
        <v>0</v>
      </c>
      <c r="O124" s="187">
        <v>0</v>
      </c>
      <c r="P124" s="182">
        <v>0</v>
      </c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</row>
    <row r="125" spans="2:43" ht="31.5" x14ac:dyDescent="0.25">
      <c r="B125" s="200">
        <v>103</v>
      </c>
      <c r="C125" s="204"/>
      <c r="D125" s="205"/>
      <c r="E125" s="203" t="s">
        <v>1185</v>
      </c>
      <c r="F125" s="186">
        <v>0</v>
      </c>
      <c r="G125" s="186">
        <v>0</v>
      </c>
      <c r="H125" s="186">
        <v>0</v>
      </c>
      <c r="I125" s="186">
        <v>0</v>
      </c>
      <c r="J125" s="186">
        <v>0</v>
      </c>
      <c r="K125" s="186">
        <v>0</v>
      </c>
      <c r="L125" s="186">
        <v>0</v>
      </c>
      <c r="M125" s="187">
        <v>0.15</v>
      </c>
      <c r="N125" s="187">
        <v>0</v>
      </c>
      <c r="O125" s="187">
        <v>0</v>
      </c>
      <c r="P125" s="182">
        <v>0</v>
      </c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</row>
    <row r="126" spans="2:43" ht="31.5" x14ac:dyDescent="0.25">
      <c r="B126" s="200">
        <v>104</v>
      </c>
      <c r="C126" s="201" t="s">
        <v>1186</v>
      </c>
      <c r="D126" s="202" t="s">
        <v>39</v>
      </c>
      <c r="E126" s="203" t="s">
        <v>1187</v>
      </c>
      <c r="F126" s="186">
        <v>0</v>
      </c>
      <c r="G126" s="186">
        <v>0</v>
      </c>
      <c r="H126" s="186">
        <v>0</v>
      </c>
      <c r="I126" s="186">
        <v>0</v>
      </c>
      <c r="J126" s="186">
        <v>0</v>
      </c>
      <c r="K126" s="186">
        <v>0</v>
      </c>
      <c r="L126" s="186">
        <v>0</v>
      </c>
      <c r="M126" s="187">
        <v>5.5E-2</v>
      </c>
      <c r="N126" s="187">
        <v>0</v>
      </c>
      <c r="O126" s="187">
        <v>0</v>
      </c>
      <c r="P126" s="182">
        <v>0</v>
      </c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</row>
    <row r="127" spans="2:43" ht="31.5" x14ac:dyDescent="0.25">
      <c r="B127" s="200">
        <v>105</v>
      </c>
      <c r="C127" s="204"/>
      <c r="D127" s="205"/>
      <c r="E127" s="203" t="s">
        <v>1188</v>
      </c>
      <c r="F127" s="186">
        <v>0</v>
      </c>
      <c r="G127" s="186">
        <v>0</v>
      </c>
      <c r="H127" s="186">
        <v>0</v>
      </c>
      <c r="I127" s="186">
        <v>0</v>
      </c>
      <c r="J127" s="186">
        <v>0</v>
      </c>
      <c r="K127" s="186">
        <v>0</v>
      </c>
      <c r="L127" s="186">
        <v>0</v>
      </c>
      <c r="M127" s="187">
        <v>5.5E-2</v>
      </c>
      <c r="N127" s="187">
        <v>0</v>
      </c>
      <c r="O127" s="187">
        <v>0</v>
      </c>
      <c r="P127" s="182">
        <v>0</v>
      </c>
    </row>
    <row r="128" spans="2:43" ht="31.5" x14ac:dyDescent="0.25">
      <c r="B128" s="200">
        <v>106</v>
      </c>
      <c r="C128" s="201" t="s">
        <v>1189</v>
      </c>
      <c r="D128" s="202" t="s">
        <v>39</v>
      </c>
      <c r="E128" s="203" t="s">
        <v>1190</v>
      </c>
      <c r="F128" s="186">
        <v>0</v>
      </c>
      <c r="G128" s="186">
        <v>0</v>
      </c>
      <c r="H128" s="186">
        <v>0</v>
      </c>
      <c r="I128" s="186">
        <v>0</v>
      </c>
      <c r="J128" s="186">
        <v>0</v>
      </c>
      <c r="K128" s="186">
        <v>0</v>
      </c>
      <c r="L128" s="186">
        <v>0</v>
      </c>
      <c r="M128" s="187">
        <v>0.128</v>
      </c>
      <c r="N128" s="187">
        <v>0</v>
      </c>
      <c r="O128" s="187">
        <v>0</v>
      </c>
      <c r="P128" s="182">
        <v>0</v>
      </c>
    </row>
    <row r="129" spans="2:16" ht="31.5" x14ac:dyDescent="0.25">
      <c r="B129" s="200">
        <v>107</v>
      </c>
      <c r="C129" s="206"/>
      <c r="D129" s="207"/>
      <c r="E129" s="203" t="s">
        <v>1191</v>
      </c>
      <c r="F129" s="186">
        <v>0</v>
      </c>
      <c r="G129" s="186">
        <v>0</v>
      </c>
      <c r="H129" s="186">
        <v>0</v>
      </c>
      <c r="I129" s="186">
        <v>0</v>
      </c>
      <c r="J129" s="186">
        <v>0</v>
      </c>
      <c r="K129" s="186">
        <v>0</v>
      </c>
      <c r="L129" s="186">
        <v>0</v>
      </c>
      <c r="M129" s="187">
        <v>0.127</v>
      </c>
      <c r="N129" s="187">
        <v>0</v>
      </c>
      <c r="O129" s="187">
        <v>0</v>
      </c>
      <c r="P129" s="182">
        <v>0</v>
      </c>
    </row>
    <row r="130" spans="2:16" ht="31.5" x14ac:dyDescent="0.25">
      <c r="B130" s="200">
        <v>108</v>
      </c>
      <c r="C130" s="204"/>
      <c r="D130" s="205"/>
      <c r="E130" s="203" t="s">
        <v>1192</v>
      </c>
      <c r="F130" s="186">
        <v>0</v>
      </c>
      <c r="G130" s="186">
        <v>0</v>
      </c>
      <c r="H130" s="186">
        <v>0</v>
      </c>
      <c r="I130" s="186">
        <v>0</v>
      </c>
      <c r="J130" s="186">
        <v>0</v>
      </c>
      <c r="K130" s="186">
        <v>0</v>
      </c>
      <c r="L130" s="186">
        <v>0</v>
      </c>
      <c r="M130" s="187">
        <v>0.24</v>
      </c>
      <c r="N130" s="187">
        <v>0</v>
      </c>
      <c r="O130" s="187">
        <v>0</v>
      </c>
      <c r="P130" s="182">
        <v>0</v>
      </c>
    </row>
    <row r="131" spans="2:16" ht="47.25" x14ac:dyDescent="0.25">
      <c r="B131" s="200">
        <v>109</v>
      </c>
      <c r="C131" s="203" t="s">
        <v>1193</v>
      </c>
      <c r="D131" s="28" t="s">
        <v>579</v>
      </c>
      <c r="E131" s="203" t="s">
        <v>1194</v>
      </c>
      <c r="F131" s="186">
        <v>0</v>
      </c>
      <c r="G131" s="186">
        <v>0</v>
      </c>
      <c r="H131" s="186">
        <v>0</v>
      </c>
      <c r="I131" s="186">
        <v>0</v>
      </c>
      <c r="J131" s="186">
        <v>0</v>
      </c>
      <c r="K131" s="186">
        <v>0</v>
      </c>
      <c r="L131" s="186">
        <v>0</v>
      </c>
      <c r="M131" s="187">
        <v>6.9000000000000006E-2</v>
      </c>
      <c r="N131" s="187">
        <v>0</v>
      </c>
      <c r="O131" s="187">
        <v>0</v>
      </c>
      <c r="P131" s="182">
        <v>0</v>
      </c>
    </row>
    <row r="132" spans="2:16" ht="31.5" x14ac:dyDescent="0.25">
      <c r="B132" s="200">
        <v>110</v>
      </c>
      <c r="C132" s="201" t="s">
        <v>1195</v>
      </c>
      <c r="D132" s="201" t="s">
        <v>258</v>
      </c>
      <c r="E132" s="203" t="s">
        <v>1196</v>
      </c>
      <c r="F132" s="186">
        <v>0</v>
      </c>
      <c r="G132" s="186">
        <v>0</v>
      </c>
      <c r="H132" s="186">
        <v>0</v>
      </c>
      <c r="I132" s="186">
        <v>0</v>
      </c>
      <c r="J132" s="186">
        <v>0</v>
      </c>
      <c r="K132" s="186">
        <v>0</v>
      </c>
      <c r="L132" s="186">
        <v>0</v>
      </c>
      <c r="M132" s="187">
        <v>0.122</v>
      </c>
      <c r="N132" s="187">
        <v>0</v>
      </c>
      <c r="O132" s="187">
        <v>0</v>
      </c>
      <c r="P132" s="182">
        <v>0</v>
      </c>
    </row>
    <row r="133" spans="2:16" ht="31.5" x14ac:dyDescent="0.25">
      <c r="B133" s="200">
        <v>111</v>
      </c>
      <c r="C133" s="204"/>
      <c r="D133" s="204"/>
      <c r="E133" s="203" t="s">
        <v>1197</v>
      </c>
      <c r="F133" s="186">
        <v>0</v>
      </c>
      <c r="G133" s="186">
        <v>0</v>
      </c>
      <c r="H133" s="186">
        <v>0</v>
      </c>
      <c r="I133" s="186">
        <v>0</v>
      </c>
      <c r="J133" s="186">
        <v>0</v>
      </c>
      <c r="K133" s="186">
        <v>0</v>
      </c>
      <c r="L133" s="186">
        <v>0</v>
      </c>
      <c r="M133" s="187">
        <v>0.122</v>
      </c>
      <c r="N133" s="187">
        <v>0</v>
      </c>
      <c r="O133" s="187">
        <v>0</v>
      </c>
      <c r="P133" s="182">
        <v>0</v>
      </c>
    </row>
    <row r="134" spans="2:16" ht="78.75" x14ac:dyDescent="0.25">
      <c r="B134" s="200">
        <v>112</v>
      </c>
      <c r="C134" s="203" t="s">
        <v>1198</v>
      </c>
      <c r="D134" s="178" t="s">
        <v>39</v>
      </c>
      <c r="E134" s="28" t="s">
        <v>1199</v>
      </c>
      <c r="F134" s="186">
        <v>0</v>
      </c>
      <c r="G134" s="186">
        <v>0</v>
      </c>
      <c r="H134" s="186">
        <v>0</v>
      </c>
      <c r="I134" s="186">
        <v>0</v>
      </c>
      <c r="J134" s="186">
        <v>0</v>
      </c>
      <c r="K134" s="186">
        <v>0</v>
      </c>
      <c r="L134" s="186">
        <v>0</v>
      </c>
      <c r="M134" s="187">
        <v>5.0000000000000001E-3</v>
      </c>
      <c r="N134" s="187">
        <v>0</v>
      </c>
      <c r="O134" s="187">
        <v>0</v>
      </c>
      <c r="P134" s="182">
        <v>0</v>
      </c>
    </row>
    <row r="135" spans="2:16" ht="31.5" x14ac:dyDescent="0.25">
      <c r="B135" s="200">
        <v>113</v>
      </c>
      <c r="C135" s="203" t="s">
        <v>1200</v>
      </c>
      <c r="D135" s="178" t="s">
        <v>39</v>
      </c>
      <c r="E135" s="203" t="s">
        <v>1201</v>
      </c>
      <c r="F135" s="186">
        <v>0</v>
      </c>
      <c r="G135" s="186">
        <v>0</v>
      </c>
      <c r="H135" s="186">
        <v>0</v>
      </c>
      <c r="I135" s="186">
        <v>0</v>
      </c>
      <c r="J135" s="186">
        <v>0</v>
      </c>
      <c r="K135" s="186">
        <v>0</v>
      </c>
      <c r="L135" s="186">
        <v>0</v>
      </c>
      <c r="M135" s="187">
        <v>0.34399999999999997</v>
      </c>
      <c r="N135" s="187">
        <v>0</v>
      </c>
      <c r="O135" s="187">
        <v>0</v>
      </c>
      <c r="P135" s="182">
        <v>0</v>
      </c>
    </row>
    <row r="136" spans="2:16" ht="63" x14ac:dyDescent="0.25">
      <c r="B136" s="200">
        <v>114</v>
      </c>
      <c r="C136" s="203" t="s">
        <v>1202</v>
      </c>
      <c r="D136" s="178" t="s">
        <v>39</v>
      </c>
      <c r="E136" s="203" t="s">
        <v>1203</v>
      </c>
      <c r="F136" s="186">
        <v>0</v>
      </c>
      <c r="G136" s="186">
        <v>0</v>
      </c>
      <c r="H136" s="186">
        <v>0</v>
      </c>
      <c r="I136" s="186">
        <v>0</v>
      </c>
      <c r="J136" s="186">
        <v>0</v>
      </c>
      <c r="K136" s="186">
        <v>0</v>
      </c>
      <c r="L136" s="186">
        <v>0</v>
      </c>
      <c r="M136" s="187">
        <v>0.08</v>
      </c>
      <c r="N136" s="187">
        <v>0</v>
      </c>
      <c r="O136" s="187">
        <v>0</v>
      </c>
      <c r="P136" s="182">
        <v>0</v>
      </c>
    </row>
    <row r="137" spans="2:16" ht="94.5" x14ac:dyDescent="0.25">
      <c r="B137" s="200">
        <v>115</v>
      </c>
      <c r="C137" s="28" t="s">
        <v>1204</v>
      </c>
      <c r="D137" s="178" t="s">
        <v>39</v>
      </c>
      <c r="E137" s="28" t="s">
        <v>1205</v>
      </c>
      <c r="F137" s="186">
        <v>0</v>
      </c>
      <c r="G137" s="186">
        <v>0</v>
      </c>
      <c r="H137" s="186">
        <v>0</v>
      </c>
      <c r="I137" s="186">
        <v>0</v>
      </c>
      <c r="J137" s="186">
        <v>0</v>
      </c>
      <c r="K137" s="186">
        <v>0</v>
      </c>
      <c r="L137" s="186">
        <v>0</v>
      </c>
      <c r="M137" s="187">
        <v>0.14499999999999999</v>
      </c>
      <c r="N137" s="187">
        <v>0</v>
      </c>
      <c r="O137" s="187">
        <v>0</v>
      </c>
      <c r="P137" s="182">
        <v>0</v>
      </c>
    </row>
    <row r="138" spans="2:16" ht="63" x14ac:dyDescent="0.25">
      <c r="B138" s="200">
        <v>116</v>
      </c>
      <c r="C138" s="203" t="s">
        <v>1206</v>
      </c>
      <c r="D138" s="178" t="s">
        <v>39</v>
      </c>
      <c r="E138" s="28" t="s">
        <v>1207</v>
      </c>
      <c r="F138" s="186">
        <v>0</v>
      </c>
      <c r="G138" s="186">
        <v>0</v>
      </c>
      <c r="H138" s="186">
        <v>0</v>
      </c>
      <c r="I138" s="186">
        <v>0</v>
      </c>
      <c r="J138" s="186">
        <v>0</v>
      </c>
      <c r="K138" s="186">
        <v>0</v>
      </c>
      <c r="L138" s="186">
        <v>0</v>
      </c>
      <c r="M138" s="187">
        <v>7.4999999999999997E-2</v>
      </c>
      <c r="N138" s="187">
        <v>0</v>
      </c>
      <c r="O138" s="187">
        <v>0</v>
      </c>
      <c r="P138" s="182">
        <v>0</v>
      </c>
    </row>
    <row r="139" spans="2:16" ht="31.5" x14ac:dyDescent="0.25">
      <c r="B139" s="200">
        <v>117</v>
      </c>
      <c r="C139" s="201" t="s">
        <v>1208</v>
      </c>
      <c r="D139" s="202" t="s">
        <v>39</v>
      </c>
      <c r="E139" s="203" t="s">
        <v>1209</v>
      </c>
      <c r="F139" s="186">
        <v>0</v>
      </c>
      <c r="G139" s="186">
        <v>0</v>
      </c>
      <c r="H139" s="186">
        <v>0</v>
      </c>
      <c r="I139" s="186">
        <v>0</v>
      </c>
      <c r="J139" s="186">
        <v>0</v>
      </c>
      <c r="K139" s="186">
        <v>0</v>
      </c>
      <c r="L139" s="186">
        <v>0</v>
      </c>
      <c r="M139" s="187">
        <v>0.22</v>
      </c>
      <c r="N139" s="187">
        <v>0</v>
      </c>
      <c r="O139" s="187">
        <v>0</v>
      </c>
      <c r="P139" s="182">
        <v>0</v>
      </c>
    </row>
    <row r="140" spans="2:16" ht="31.5" x14ac:dyDescent="0.25">
      <c r="B140" s="200">
        <v>118</v>
      </c>
      <c r="C140" s="204"/>
      <c r="D140" s="205"/>
      <c r="E140" s="203" t="s">
        <v>1210</v>
      </c>
      <c r="F140" s="186">
        <v>0</v>
      </c>
      <c r="G140" s="186">
        <v>0</v>
      </c>
      <c r="H140" s="186">
        <v>0</v>
      </c>
      <c r="I140" s="186">
        <v>0</v>
      </c>
      <c r="J140" s="186">
        <v>0</v>
      </c>
      <c r="K140" s="186">
        <v>0</v>
      </c>
      <c r="L140" s="186">
        <v>0</v>
      </c>
      <c r="M140" s="187">
        <v>0.21299999999999999</v>
      </c>
      <c r="N140" s="187">
        <v>0</v>
      </c>
      <c r="O140" s="187">
        <v>0</v>
      </c>
      <c r="P140" s="182">
        <v>0</v>
      </c>
    </row>
    <row r="141" spans="2:16" ht="63" x14ac:dyDescent="0.25">
      <c r="B141" s="200">
        <v>119</v>
      </c>
      <c r="C141" s="203" t="s">
        <v>621</v>
      </c>
      <c r="D141" s="208" t="s">
        <v>622</v>
      </c>
      <c r="E141" s="28" t="s">
        <v>1211</v>
      </c>
      <c r="F141" s="186">
        <v>0</v>
      </c>
      <c r="G141" s="186">
        <v>0</v>
      </c>
      <c r="H141" s="186">
        <v>0</v>
      </c>
      <c r="I141" s="186">
        <v>0</v>
      </c>
      <c r="J141" s="186">
        <v>0</v>
      </c>
      <c r="K141" s="186">
        <v>0</v>
      </c>
      <c r="L141" s="186">
        <v>0</v>
      </c>
      <c r="M141" s="187">
        <v>1.474</v>
      </c>
      <c r="N141" s="187">
        <v>0</v>
      </c>
      <c r="O141" s="187">
        <v>0</v>
      </c>
      <c r="P141" s="182">
        <v>0</v>
      </c>
    </row>
  </sheetData>
  <mergeCells count="35">
    <mergeCell ref="C128:C130"/>
    <mergeCell ref="D128:D130"/>
    <mergeCell ref="C132:C133"/>
    <mergeCell ref="D132:D133"/>
    <mergeCell ref="C139:C140"/>
    <mergeCell ref="D139:D140"/>
    <mergeCell ref="C34:C35"/>
    <mergeCell ref="D34:D35"/>
    <mergeCell ref="C124:C125"/>
    <mergeCell ref="D124:D125"/>
    <mergeCell ref="C126:C127"/>
    <mergeCell ref="D126:D127"/>
    <mergeCell ref="K19:O19"/>
    <mergeCell ref="C23:C25"/>
    <mergeCell ref="D23:D25"/>
    <mergeCell ref="C26:C27"/>
    <mergeCell ref="D26:D27"/>
    <mergeCell ref="C29:C33"/>
    <mergeCell ref="D29:D33"/>
    <mergeCell ref="B15:P15"/>
    <mergeCell ref="B16:B20"/>
    <mergeCell ref="C16:C20"/>
    <mergeCell ref="D16:D20"/>
    <mergeCell ref="E16:E20"/>
    <mergeCell ref="F16:O17"/>
    <mergeCell ref="P16:P20"/>
    <mergeCell ref="F18:J18"/>
    <mergeCell ref="K18:O18"/>
    <mergeCell ref="F19:J19"/>
    <mergeCell ref="B4:P4"/>
    <mergeCell ref="B6:P6"/>
    <mergeCell ref="B7:P7"/>
    <mergeCell ref="B10:P10"/>
    <mergeCell ref="B12:P12"/>
    <mergeCell ref="B13:P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1 Год фин-е</vt:lpstr>
      <vt:lpstr>2 Год освоение</vt:lpstr>
      <vt:lpstr>3 Год ввод ОС</vt:lpstr>
      <vt:lpstr>4 Год постановка под напр</vt:lpstr>
      <vt:lpstr>5 Год ввод мощности</vt:lpstr>
      <vt:lpstr>6 Год вывод мощности</vt:lpstr>
      <vt:lpstr>Лист1</vt:lpstr>
      <vt:lpstr>'2 Год освоение'!Область_печати</vt:lpstr>
      <vt:lpstr>'4 Год постановка под напр'!Область_печати</vt:lpstr>
      <vt:lpstr>'5 Год ввод мощности'!Область_печати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2017-03-27T11:47:54Z</dcterms:modified>
</cp:coreProperties>
</file>