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73"/>
  <workbookPr filterPrivacy="1" defaultThemeVersion="124226"/>
  <xr:revisionPtr revIDLastSave="0" documentId="8_{EA8E9FDD-5723-4A97-9ADF-6025502211F2}" xr6:coauthVersionLast="36" xr6:coauthVersionMax="36" xr10:uidLastSave="{00000000-0000-0000-0000-000000000000}"/>
  <bookViews>
    <workbookView xWindow="240" yWindow="108" windowWidth="14808" windowHeight="8016" xr2:uid="{00000000-000D-0000-FFFF-FFFF00000000}"/>
  </bookViews>
  <sheets>
    <sheet name="19квРасш" sheetId="1" r:id="rId1"/>
    <sheet name="Лист2" sheetId="2" state="hidden" r:id="rId2"/>
  </sheets>
  <definedNames>
    <definedName name="_xlnm._FilterDatabase" localSheetId="0" hidden="1">'19квРасш'!$B$17:$N$44</definedName>
    <definedName name="_xlnm._FilterDatabase" localSheetId="1" hidden="1">Лист2!$A$16:$H$327</definedName>
    <definedName name="_xlnm.Print_Titles" localSheetId="0">'19квРасш'!$15:$17</definedName>
    <definedName name="_xlnm.Print_Area" localSheetId="0">'19квРасш'!$A$1:$N$44</definedName>
  </definedNames>
  <calcPr calcId="191029"/>
</workbook>
</file>

<file path=xl/calcChain.xml><?xml version="1.0" encoding="utf-8"?>
<calcChain xmlns="http://schemas.openxmlformats.org/spreadsheetml/2006/main">
  <c r="H26" i="1" l="1"/>
  <c r="H32" i="1" l="1"/>
  <c r="H36" i="1"/>
  <c r="H23" i="1"/>
  <c r="H24" i="1"/>
  <c r="H29" i="1"/>
  <c r="H33" i="1"/>
  <c r="H35" i="1"/>
  <c r="H30" i="1"/>
  <c r="H20" i="1"/>
  <c r="H28" i="1"/>
  <c r="H34" i="1"/>
  <c r="H37" i="1"/>
  <c r="H27" i="1"/>
  <c r="H31" i="1"/>
  <c r="H22" i="1"/>
  <c r="H25" i="1"/>
</calcChain>
</file>

<file path=xl/sharedStrings.xml><?xml version="1.0" encoding="utf-8"?>
<sst xmlns="http://schemas.openxmlformats.org/spreadsheetml/2006/main" count="1764" uniqueCount="841">
  <si>
    <t>к приказу Минэнерго России</t>
  </si>
  <si>
    <t>от « 25 » апреля 2018 г. № 320</t>
  </si>
  <si>
    <t xml:space="preserve">      полное наименование субъекта электроэнергетики</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</si>
  <si>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</si>
  <si>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</si>
  <si>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</si>
  <si>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Наименование центра питания</t>
  </si>
  <si>
    <t>Место расположения центра питания:
субъект Российской Федерации, район, ближайший населенный пункт</t>
  </si>
  <si>
    <t>Установленная мощность центра питания, МВА</t>
  </si>
  <si>
    <t>Фактический резерв мощности для присоединения потребителей, кВт</t>
  </si>
  <si>
    <t>Фактическое расширение пропускной способности, кВт</t>
  </si>
  <si>
    <r>
      <t>Фактическое снижение потерь, кВт</t>
    </r>
    <r>
      <rPr>
        <sz val="12"/>
        <rFont val="Calibri"/>
        <family val="2"/>
        <charset val="204"/>
      </rPr>
      <t>×</t>
    </r>
    <r>
      <rPr>
        <sz val="12"/>
        <rFont val="Times New Roman"/>
        <family val="1"/>
        <charset val="204"/>
      </rPr>
      <t>ч/год</t>
    </r>
  </si>
  <si>
    <t>Примечание:  Словосочетания вида «год N», «год (N-1)», «год (N+1)» в различных падежах заменяются указанием года (четыре цифры и слово «год» в соответствующем падеже), который определяется как отчетный год плюс или минус количество лет, равных числу, указанному в словосочетании соответственно после знака «+» или «-».</t>
  </si>
  <si>
    <t>ВСЕГО по инвестиционной программе, в том числе:</t>
  </si>
  <si>
    <t>Технологическое присоединение, всего</t>
  </si>
  <si>
    <t>Реконструкция, модернизация, техническое перевооружение, всего</t>
  </si>
  <si>
    <t>Инвестиционные проекты, реализация которых обуславливается схемами и программами перспективного развития электроэнергетики, всего</t>
  </si>
  <si>
    <t>Прочее новое строительство объектов электросетевого хозяйства, всего</t>
  </si>
  <si>
    <t>Покупка земельных участков для целей реализации инвестиционных проектов, всего</t>
  </si>
  <si>
    <t>Прочие инвестиционные проекты, всего</t>
  </si>
  <si>
    <t>Калининградская область</t>
  </si>
  <si>
    <t>0</t>
  </si>
  <si>
    <t>0.1</t>
  </si>
  <si>
    <t>0.2</t>
  </si>
  <si>
    <t>0.3</t>
  </si>
  <si>
    <t>0.4</t>
  </si>
  <si>
    <t>0.5</t>
  </si>
  <si>
    <t>0.6</t>
  </si>
  <si>
    <t>ЧМ</t>
  </si>
  <si>
    <t>Должно быть в отчете/да/нет</t>
  </si>
  <si>
    <t>Техприсоединение</t>
  </si>
  <si>
    <t>№</t>
  </si>
  <si>
    <t>СВМ</t>
  </si>
  <si>
    <t>КОСА</t>
  </si>
  <si>
    <t>60/110</t>
  </si>
  <si>
    <t>плановые</t>
  </si>
  <si>
    <t>проверка</t>
  </si>
  <si>
    <t>1</t>
  </si>
  <si>
    <t>1.1</t>
  </si>
  <si>
    <t>Технологическое присоединение, всего, в том числе:</t>
  </si>
  <si>
    <t>1.1.1</t>
  </si>
  <si>
    <t>Технологическое присоединение энергопринимающих устройств потребителей,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</si>
  <si>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</si>
  <si>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</si>
  <si>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</si>
  <si>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</si>
  <si>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</si>
  <si>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</si>
  <si>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</si>
  <si>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</si>
  <si>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</si>
  <si>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Маяковская ТЭС,  всего, в том числе:</t>
  </si>
  <si>
    <t>1.1.3.1</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</si>
  <si>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</si>
  <si>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</si>
  <si>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</si>
  <si>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</si>
  <si>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Приморская ТЭС,  всего, в том числе:</t>
  </si>
  <si>
    <t>1.1.3.3</t>
  </si>
  <si>
    <t>Талаховская ТЭС,  всего, в том числе:</t>
  </si>
  <si>
    <t>1.1.3.4</t>
  </si>
  <si>
    <t>Прегольская ТЭС,  всего, в том числе:</t>
  </si>
  <si>
    <t>1.1.3.5</t>
  </si>
  <si>
    <t>Мобильная генерирующая установка</t>
  </si>
  <si>
    <t>1.1.3.6</t>
  </si>
  <si>
    <t>Ветряная электростанция</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</si>
  <si>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</si>
  <si>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</si>
  <si>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</si>
  <si>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</si>
  <si>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</si>
  <si>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</si>
  <si>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1.2</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</si>
  <si>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</si>
  <si>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</si>
  <si>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</si>
  <si>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</si>
  <si>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</si>
  <si>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</si>
  <si>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</si>
  <si>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</si>
  <si>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</si>
  <si>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</si>
  <si>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</si>
  <si>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</si>
  <si>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</si>
  <si>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</si>
  <si>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</si>
  <si>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</si>
  <si>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</si>
  <si>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</si>
  <si>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</si>
  <si>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</si>
  <si>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</si>
  <si>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</si>
  <si>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</si>
  <si>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</si>
  <si>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</si>
  <si>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</si>
  <si>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</si>
  <si>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</si>
  <si>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</si>
  <si>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</si>
  <si>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</si>
  <si>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</si>
  <si>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</si>
  <si>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</si>
  <si>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</si>
  <si>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</si>
  <si>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</si>
  <si>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</si>
  <si>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</si>
  <si>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</si>
  <si>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</si>
  <si>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</si>
  <si>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</si>
  <si>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1.4</t>
  </si>
  <si>
    <t>Прочее новое строительство объектов электросетевого хозяйства, всего, в том числе:</t>
  </si>
  <si>
    <t>1.5</t>
  </si>
  <si>
    <t>Покупка земельных участков для целей реализации инвестиционных проектов, всего, в том числе:</t>
  </si>
  <si>
    <t>Прочие инвестиционные проекты, всего, в том числе:</t>
  </si>
  <si>
    <t>16-0246</t>
  </si>
  <si>
    <t>да</t>
  </si>
  <si>
    <t>б</t>
  </si>
  <si>
    <t>1.1.1.1</t>
  </si>
  <si>
    <t>Технологическое присоединение энергопринимающих устройств потребителей максимальной мощностью до 15 кВт включительно, всего</t>
  </si>
  <si>
    <t>16-0247</t>
  </si>
  <si>
    <t>в</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</si>
  <si>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</si>
  <si>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</si>
  <si>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</si>
  <si>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</si>
  <si>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А.</t>
  </si>
  <si>
    <t>Строительство ПС 110 кВ "Нивенская" и двухцепной ВЛ 110 кВ ПС О-1 "Центральная" - ПС "Нивенская"</t>
  </si>
  <si>
    <t>16-0301</t>
  </si>
  <si>
    <t>Строительство ПС 110 кВ Романово с заходами</t>
  </si>
  <si>
    <t>16-0255</t>
  </si>
  <si>
    <t>Строительство ПС 110 кВ "Храброво" (с установкой 2-х трансформаторов 110/15 кВ и РУ 15 кВ)</t>
  </si>
  <si>
    <t>Строительство двух КЛ 10 кВ от ЗРУ 10 кВ ПС 110/10(15) кВ "Храброво" до границы земельного участка аэропорта "Храброво" с установкой на границе участка (кад.№ 39:051216:74) РП 10 кВ в п.Храброво Гурьевского района</t>
  </si>
  <si>
    <t>2703_Строительство КТПн 10/0.4 кВ, КЛ 10 кВ от РПн (ул.Лучистая) до КТПн по ул.Горького-Панина в г.Калининграде</t>
  </si>
  <si>
    <t>а</t>
  </si>
  <si>
    <t>2354_Строительство КТПн 10/0,4 кВ, КЛ 10 кВ от КТП-514 до КТПн по ул.Красной в г.Калининграде</t>
  </si>
  <si>
    <t>Строительство КТПн 6/0.4 кВ, двух КЛ 6 кВ КТПн - ТП-141, КТП-506, двух участков КЛ 6 кВ КТПн до места врезки в КЛ 6 кВ ТП-25 - ТП-141 (инв.№ 2880207) по пр-ту Победы в г.Калининграде</t>
  </si>
  <si>
    <t xml:space="preserve">2675_Строительство РП 10 кВ (новый) ул.Лучистая, КЛ 10 кВ РП (новый) ул.Лучистая - ЗРУ 10 кВ ПС 110/10 кВ "Ленинградская" О-11, КЛ 10 кВ РП (новый) ул.Лучистая-ул.Малая Лесная в г.Калининграде </t>
  </si>
  <si>
    <t>2752_Строительство РПн 10/0.4 кВ, двух КЛ 10 кВ от ПС 110/10 кВ "Ленинградская" О-11 (или ПС новой "Сельма") до РП, разработка схемы электроснабжения 10 кВ квартала застройки по ул.Согласия - ул.Сусанина</t>
  </si>
  <si>
    <t>2775_Строительство РП 10 кВ, двух КЛ 10 кВ от РП 10 кВ (по ТЗ № 7.СЭРС.2013/ЗЭС-20) в Гурьевском районе, п.Кутузово - п.Дорожный</t>
  </si>
  <si>
    <t>А.рек</t>
  </si>
  <si>
    <t>Реконструкция ЗРУ 10 кВ ПС 110/10 кВ О-11 (Ленинградская), строительство двух КТПн 10/0.4 кВ, двух КЛ 10 кВ от ПС 110/10 кВ О-11 (Ленинградская) до КТП-1, КТП-2 (новых) по ул.Елизаветинская в г.Калининграде</t>
  </si>
  <si>
    <t>Реконструкция ЗРУ 15 кВ (инв.№ 5036700) ПС 110/15/6 кВ О-6 "Неман". Строительство КТП 15/0.4 кВ, двух ЛЭП 15 кВ от ЗРУ 15 кВ ПС О-6 "Неман" до КТПн возле п.Дубки Неманского района</t>
  </si>
  <si>
    <t>16-0190</t>
  </si>
  <si>
    <t>Строительство РТП 10/0,4 кВ и 3-х КТП 10/0,4 кВ (новых), КЛ-10 кВ от ПС О-35 "Космодемьянская" и от РТП (новой) в Центральном районе г. Калининграда</t>
  </si>
  <si>
    <t>Строительство КТПн 10/0.4 кВ взамен КТП-356 (инв.№ 5456155), КЛ 1 кВ от КТП-356 (новой) до СПн, с установкой СПн по ул.Двинского в г.Калининграде</t>
  </si>
  <si>
    <t>Строительство ТП 15/0.4 кВ, ЛЭП 15 кВ от ВЛ 15-06 (инв.№ 5115422) в п.Заречное Багратионовского района</t>
  </si>
  <si>
    <t>Строительство КТПн 10/0,4 кВ, 4-х КЛ 10 кВ от КТПн, 3-х КЛ 1 кВ от КТПн до 2-х РЩ по ул.Спортивная в г.Калининграде</t>
  </si>
  <si>
    <t>16-0049</t>
  </si>
  <si>
    <t>Строительство КТП 15/0,4 кВ взамен ТП 188-20 (инв.№ 5150785) в г. Багратионовске, ул. Железнодорожная</t>
  </si>
  <si>
    <t>16-0011</t>
  </si>
  <si>
    <t>Строительство ТП 15/0.4 кВ, ЛЭП 15 кВ от ВЛ 15-34 (инв. № 5114660), ЛЭП 15 кВ от ВЛ 15-290 южнее г.Гурьевска, кад. № 39:03:060004:317</t>
  </si>
  <si>
    <t>Строительство двухсекционной ТП 15/0,4 кВ, КЛ 15 кВ от ТП 39-17 (инв.№ 5150767), ЛЭП 15 кВ от ВЛ 15-131 (инв.№ 5114006) в г.Светлогорске, ул.Яблоневая</t>
  </si>
  <si>
    <t>3480_Строительство ЛЭП 15 кВ от ВЛ 15-163 (инв.№ 5113797), строительство ТП 15/0.4 кВ в Гвардейском районе, вблизи п.Ольховка</t>
  </si>
  <si>
    <t>Строительство КТП 15/0,4 кВ (взамен ТП 138-1 (инв.№ 5144480)), реконструкция ВЛ 15 кВ № 15-138 (инв.№ 5114672) в г.Гурьевск</t>
  </si>
  <si>
    <t>Строительство ЛЭП 15 кВ от ВЛ 15-131 (инв.№ 5114006), реконструкция ПС В-50 (инв.№ 5149730), реконструкция ТП 124-7 (инв.№ 5149735), строительство ЛЭП 15 кВ от ПС В-50, строительство ЛЭП 15 кВ от ТП 124-7 в г.Светлогорск</t>
  </si>
  <si>
    <t>16-0304</t>
  </si>
  <si>
    <t>Строительство ПС 110 кВ Флотская и двухцепной ВЛ 110 кВ ПС Морская - ПС Флотская</t>
  </si>
  <si>
    <t>Реконструкция ЗРУ 15 кВ ПС О-35 "Космодемьяновская" с наладкой резервной ячейки с вакуумным выколючателем на 2-ой секции 15 кВ (инв.№ 5146310)</t>
  </si>
  <si>
    <t>16-0205</t>
  </si>
  <si>
    <t>Строительство двух КЛ 10 кВ от РП 10 кВ (по ТЗ № 110.СЭРС.2015/ЗЭС-24) до земельного участка ЗАО "Аэропорт "Храброво" (кад.№ 39:03:040006:337) с установкой в границах участка РП 10 кВ в п.Храброво Гурьевского района</t>
  </si>
  <si>
    <t>Строительство КЛ 10 кВ О-12 -РП XIX (12-21) в г. Калининграде</t>
  </si>
  <si>
    <t>Строительство КЛ 15 кВ от ПС О-1 до ВЛ 15-06 (инв.№ 5115422) в Гурьевском районе</t>
  </si>
  <si>
    <t>Строительство КРУН 15 кВ, строительство двух ЛЭП 15 кВ от ПС О-8 "Янтарное" в Янтарном ГО, п.Синявино</t>
  </si>
  <si>
    <t>Строительство КТПн 10/0.4 кВ в п.Б.Исаково, двух КЛ 10 кВ от КТПн 10/0.4 кВ до КТП 10/0.4 кВ (новой, ООО "Глория" по пр.Московский - ул.Кутаисская) в г.Калининграде</t>
  </si>
  <si>
    <t xml:space="preserve">Строительство КТПн 10/0.4 кВ, трех КЛ 10 кВ и четырех КЛ 1 кВ от КТПн по ул.Пионерская в г.Калининграде </t>
  </si>
  <si>
    <t>16-0006</t>
  </si>
  <si>
    <t>Строительство КТП 10/0.4 кВ (новой), 3-х КЛ 10 кВ от КТП (новой) по ул. Батальная в г. Калининграде</t>
  </si>
  <si>
    <t>16-0015</t>
  </si>
  <si>
    <t xml:space="preserve"> Строительство 4-х БКТП 15/0,4 кВ, 4-х КЛ 15 кВ от ТП 157-02, 3-х КЛ 15 кВ от ПС В-08, 2-х КЛ 15 кВ от КЛ 15-157 (инв.5115628), реконструкция ПС В-08 (инв.5147925), ТП 157-02 в  г. Зеленоградск Зеленоградский ГО</t>
  </si>
  <si>
    <t>16-0386</t>
  </si>
  <si>
    <t>Строительство КТП 15/0,4 кВ, двух КЛ 15 кВ от КЛ 15-33 (инв.№ 5114659), ЛЭП 0,4 кВ в п.Кутузово Гурьевского ГО (</t>
  </si>
  <si>
    <t>17-0036</t>
  </si>
  <si>
    <t>Строительство ТП 15/0,4 кВ, трех КЛ 15 кВ от ТП 131-11 и врезки в КЛ 15 кВ 15-124 (инв. №5115669) в г. Светлогорске</t>
  </si>
  <si>
    <t>17-0612</t>
  </si>
  <si>
    <t>Строительство двух КТП 15/0,4 кВ, двух ЛЭП 15 кВ от ВЛ 15-097 (инв.5113710) и от ВЛ 15-099 (инв.5115480), двух КЛ 15 кВ в г. Калининград, пос. им. Космодемьянского Калининградский ГО</t>
  </si>
  <si>
    <t>17-0361</t>
  </si>
  <si>
    <t>Строительство РП 15 кВ, КЛ 15кВ от ПС В-67 (инв. № 5147867), КЛ 15 кВ от абонентской КТП № 7 в г. Пионерском, ул. Портовая</t>
  </si>
  <si>
    <t>а рек</t>
  </si>
  <si>
    <t>Реконструция ВЛ 15 кВ № 15-169 (инв.№ 5114010) в п.Янтарный</t>
  </si>
  <si>
    <t>Реконструкция ЗРУ 6 кВ ПС 110/6 кВ О-2 (Янтарь), строительство КТПн 10/0.4 кВ, КЛ 6 кВ от ПС 11/6 О-2 (Янтарь) до КТПн, КЛ 1 кВ от КТПн до РЩ по ул.Петрозаводская в г.Калининграде</t>
  </si>
  <si>
    <t>17-1702</t>
  </si>
  <si>
    <t>Реконструкция ПС В-129 (инв. № 5353138), строительство КЛ 0,4 кВ от ПС В-129  по ул. Московской в г. Гусеве</t>
  </si>
  <si>
    <t>Реконструкция ТП-42 (инв.№ 5351219), строительство КЛ 0,4 кВ от ТП-42 до СП н, установка СПн по ул Калинина в г. Черняховске</t>
  </si>
  <si>
    <t>Реконструкция ВТП-754 (инв. № 5458527), строительство 2-х КЛ 1 кВ от ВТП-754 до РЩ по ул. Батальная в г. Калининграде</t>
  </si>
  <si>
    <t>Реконструкция ВТП-287 (инв.№ 5458650), строительство 2-х КЛ 1 кВ от ВТП-287 до РЩ по ул.Клиническая в г.Калининграде</t>
  </si>
  <si>
    <t>Строительство 3х КЛ 10 кВ от КТПн по ул. Автомобильная - ул. Иванихиной в г. Калининграде</t>
  </si>
  <si>
    <t>Строительство КЛ 1 кВ от КТП-214-А до РЩ по ул.Танковая в г.Калининграде</t>
  </si>
  <si>
    <t>Строительство КТП 15/0.4 кВ, КЛ 15 кВ от КТПн 15/0.4 кВ, КЛ 0.4 кВ от КТПн 15/0.4 кВ, реконструкция КЛ 15 кВ № 15-55 (инв.№ 5113983) в г.Зеленоградске</t>
  </si>
  <si>
    <t>Строительство КТП 10/0,4 кВ, 2-х участков КЛ 10 кВ от КТП (новой) до места врезки в КЛ 10 кВ (ТП-255 - ВТП-816) по Московскому np-ту в г. Калининграде</t>
  </si>
  <si>
    <t>Строительство КТП 15/0,4 кВ, ЛЭП 15 кВ от опоры №104 ВЛ 15-484/2 до ТП Новая в п. Калиновка, Черняховского района</t>
  </si>
  <si>
    <t>Строительство КТПн 10/0.4 кВ, КЛ 10 кВ от ТП-641 до КТПн, двух участков КЛ 10 кВ от КТПн до КЛ 10 кВ (РП-XXXIV - Тяг.13), двух КЛ 1 кВ от КТПн до РЩн по ул.Карташова в г.Калининграде</t>
  </si>
  <si>
    <t>Строительство ТП 15/0.4 кВ, ЛЭП 15 кВ от ВЛ 15-241 (инв.№ 5116325) в п. Прибрежный Гурьевского района</t>
  </si>
  <si>
    <t>Строительство КТПн 6/0.4 кВ, двух КЛ 6 кВ от КТПн, двух КЛ 1 кВ от КТПн до РЩ по ул.Нансена в г.Калининграде</t>
  </si>
  <si>
    <t>16-0007</t>
  </si>
  <si>
    <t>Строительство КТП 10/0.4 кВ (новой), 4-х КЛ 10 кВ от КТП (новой) по ул. Аллея Смелых в г. Калининграде</t>
  </si>
  <si>
    <t>16-0212</t>
  </si>
  <si>
    <t>Строительство БКТП 15/0,4 кВ, ЛЭП 15 кВ от ВЛ 15-455 до ТПн по ул.Московской в г.Нестерове</t>
  </si>
  <si>
    <t>16-0051</t>
  </si>
  <si>
    <t>Строительство ТП 15/0,4кВ, ЛЭП 15кВ от ВЛ 15-206, реконструкция ВЛ 15-206 (инв. № 5115266) вблизи п. Загородное Багратионовского района</t>
  </si>
  <si>
    <t>16-0083</t>
  </si>
  <si>
    <t>Строительство КТП 10/0,4 кВ (новой), 2-х КЛ 10 кВ от РП -XLII до КТП (новой) по пр. Мира в г. Калининграде</t>
  </si>
  <si>
    <t>Строительство КТПн 10/0,4 кВ, 2-х КЛ 10 кВ от КТПн до КЛ 10 кВ 12-35 (ПС О-12-ТП-411), КЛ 1 кВ от КТПн до РЩ по ул. Судостроительная в г. Калининграде</t>
  </si>
  <si>
    <t>16-0229</t>
  </si>
  <si>
    <t>Строительство ТП 15/0,4 кВ, ЛЭП 15 кВ от КЛ 15-173 (инв.№ 5115462) в г.Светлогорск, ул.Ленина, кад.№ 39:17:010002:0011</t>
  </si>
  <si>
    <t>16-0354</t>
  </si>
  <si>
    <t>Строительство ТП 15/0,4 кВ, ЛЭП 15 кВ от ВЛ 15-034 (инв.5114660), от ВЛ 15-033 (инв.5114659) в г. Гурьевск Гурьевский ГО</t>
  </si>
  <si>
    <t>17-1336</t>
  </si>
  <si>
    <t>Строительство ТП 15/0,4кВ, ЛЭП 15кВ от ВЛ 15-213 (инв. № 5114939) в п. Липняки Правдинского района</t>
  </si>
  <si>
    <t>17-0600</t>
  </si>
  <si>
    <t>Строительство 3х КТП 10/0,4 кВ (новых № 1, № 2, № 3, № 4, № 5), КЛ-10 кВ от КТП (новых) по ул. Солнечный бульвар в г. Калининграде</t>
  </si>
  <si>
    <t>17-1839</t>
  </si>
  <si>
    <t>Строительство ТП 15/0,4 кВ, ЛЭП 15 кВ от ВЛ 15-034 (инв.5114660) в г. Гурьевск Гурьевский ГО</t>
  </si>
  <si>
    <t>17-0599</t>
  </si>
  <si>
    <t>Строительство двух ТП 15/0,4 кВ, ЛЭП 15 кВ от ВЛ 15-153 (инв.5114007) в г. Зеленоградск Зеленоградский ГО</t>
  </si>
  <si>
    <t>16-0021</t>
  </si>
  <si>
    <t>Строительство ТП 15/0,4кВ, ЛЭП 15кВ от ВЛ 15-32 (инв. № 5113701) в г. Светлый, ул. Гагарина</t>
  </si>
  <si>
    <t>17-1320</t>
  </si>
  <si>
    <t>Строительство ТП 15/0,4 кВ, двух КЛ 15 кВ от ПС В-54 (инв. 5149798), реконструкция ПС В-54 в г. Светлогорске, ул. Балтийская</t>
  </si>
  <si>
    <t>17-1638</t>
  </si>
  <si>
    <t>Строительство ТП 6/0,4 кВ, КЛ 6 кВ от РП-3 до ТП Новой, КЛ 0,4 кВ от ТП новой до СП нового с установкой СП нового, реконструкция РП-3 (инв. № 5037003) в г. Советске</t>
  </si>
  <si>
    <t xml:space="preserve">Строительство КЛ 0.4 кВ от ТП-новой (по ТЗ № 20.СЭРС.2013/ЗЭС-24) в г.Зеленоградске, ул.Потемкина - второй этап </t>
  </si>
  <si>
    <t>Строительство ТП 15/0.4 кв, ЛЭП 15 кв от ВЛ 15-328 (инв.№ 5116230) в г. Зеленоградске, ул. Окружная</t>
  </si>
  <si>
    <t>Строительство ТП 15/0.4 кв, КЛ 15 кв от КЛ 15-39 (инв № 5113976) в г. Светлогорске, ул. Тихая - Пригородная, пер. Ягодный</t>
  </si>
  <si>
    <t>Строительство двухсекционной ТП 15/0.4 кВ, двух ЛЭП 15 кВ от ПС В-54 (инв.№ 5149798) и ВЛ 15-176 (инв.№ 5115666), реконструкция ПС В-54 в г.Светлогорске ул.Ольховая</t>
  </si>
  <si>
    <t>Строительство ТП 15/0.4 кВ, ВЛ 15 кВ от ВЛ 15-206 (инв.№ 5115266) в 2400 м к серево-западу от п.Рябиновка Багратионовского района</t>
  </si>
  <si>
    <t>Строительство ТП 15/0.4 кВ, ЛЭП 15 кВ от ВЛ 15-25 (инв. № 5113792) в Гвардейском районе, в 3.6 км на северо-восток от п.Комсомольск, кад. № 39:02:290002:16</t>
  </si>
  <si>
    <t>17-1673</t>
  </si>
  <si>
    <t>Строительство ТП 15/0,4 кВ, ЛЭП 15 кВ от ВЛ 15-33 (инв. № 5114659) в п. Невское Гурьевского района</t>
  </si>
  <si>
    <t>Строительство ЛЭП 15 кВ от ВЛ 15-12 (инв.№ 5113787) , строительство ТП 15/0,4 кВ в п. Дворки, в 960 м на юго-запад от поворота автодороги</t>
  </si>
  <si>
    <t>17-2069</t>
  </si>
  <si>
    <t>Строительство КТП 10/0,4 кВ (новой), КЛ-10 кВ от КТП (новой) до КТП (новой по ТУ 699/13), 2-х КЛ-1 кВ от КТП (новой) и от ТП-209 до РЩ по ул. Крылова - ул. А. Невского в г. Калининграде</t>
  </si>
  <si>
    <t>17-0035</t>
  </si>
  <si>
    <t>Строительство КТП 10/0,4 кВ (новой), КЛ-10 кВ от КТП-1111 до КТП (новой) в пос. Б. Исаково Гурьевского района г. Калининграда</t>
  </si>
  <si>
    <t>17-0737</t>
  </si>
  <si>
    <t>Строительство КТП 10/0,4 кВ (новой), 2-х КЛ-10 кВ и 2-х КЛ-1 кВ от КТП (новой) по ул. А. Невского в г. Калининграде</t>
  </si>
  <si>
    <t>18-0136</t>
  </si>
  <si>
    <t>Строительство ТП 15/0,4кВ, ЛЭП 15кВ от ВЛ 15-138 (инв. № 5114672) в г. Гурьевске, ул. Безымянная</t>
  </si>
  <si>
    <t>17-1256</t>
  </si>
  <si>
    <t>Строительство КТП 10/0,4 кВ (новой), 3-х КЛ-10 кВ и 2-х КЛ-1 кВ от КТП (новой) по ул. Дзержинского в г. Калининграде</t>
  </si>
  <si>
    <t>00-3630</t>
  </si>
  <si>
    <t xml:space="preserve">Строительство 2-х КЛ-1 кВ от ТП-761 до РЩ по ул. ген. Толстикова в г. Калининграде               </t>
  </si>
  <si>
    <t>17-0742</t>
  </si>
  <si>
    <t>Строительство КТП 10/0,4 кВ (новой), 4-х КЛ-10 кВ и 2-х КЛ-1 кВ от КТП (новой) по ул. Белгородская в г. Калининграде</t>
  </si>
  <si>
    <t>Строительство КТПн 10/0,4 кВ по пр. Московский - ул. Стрелецкая, 2-х КЛ -10 кВ от КТПн до КЛ -10 кВ (РП-XXV- ТП-820) по пр. Московский в г.Калининграде</t>
  </si>
  <si>
    <t>17-1061</t>
  </si>
  <si>
    <t>Строительство КРУН 15кВ, ЛЭП 15кВ от ПС О-52, реконструкция ПС 110/15кВ О-52 "Светлый"с наладкой резервной ячейки ЗРУ 15 кВ в г. Светлый, ул. Рыбацкая</t>
  </si>
  <si>
    <t>17-2010</t>
  </si>
  <si>
    <t>Строительство ТП 15/0,4 кВ, 2-х КЛ 15 кВ от ТП 42-01 и от ВЛ 15 кВ № 15-342 до ТП Новой в п. Залесье Полесского р-она</t>
  </si>
  <si>
    <t>17-1457</t>
  </si>
  <si>
    <t>Строительство 2-х КЛ-1 кВ от ТП-591 до РЩ по ул. Ростовская - ул. Каштановая Аллея, реконструкция ТП-591 (инв. № 5459316) в г. Калининграде</t>
  </si>
  <si>
    <t>17-1753</t>
  </si>
  <si>
    <t>Строительство 2-х КТП 10/0,4 кВ (новых), КЛ-10 кВ и КЛ-1 кВ от 2-х КТП (новых) по ул. Рассветная в г. Калининграде</t>
  </si>
  <si>
    <t>17-1815</t>
  </si>
  <si>
    <t>Строительство КТП 10/0,4 кВ (новой), КЛ-10 кВ и КЛ-1 кВ от КТП (новой) по ул. Согласия в г. Калининграде</t>
  </si>
  <si>
    <t>00-4117</t>
  </si>
  <si>
    <t>Строительство КТПн 10/0.4 кВ, 2-х КЛ-10 кВ от КТП-778 до КТПн, 2-х КЛ 1 кВ от КТПн до РЩ по ул.Тихорецкая в г.Калининграде</t>
  </si>
  <si>
    <t>17-2011</t>
  </si>
  <si>
    <t>Строительство ТП 15/0,4 кВ, КЛ 15 кВ от РП-25 до ТП Новой по пр. Ленина в г. Гусеве</t>
  </si>
  <si>
    <t>16-0300</t>
  </si>
  <si>
    <t>Строительство 2-х КЛ 1 кВ от ТП-717 до РЩ по ул.О.Кошевого - ул.Н.Карамзина в г.Калининграде</t>
  </si>
  <si>
    <t>Строительство ТП 15/0,4кВ, ЛЭП 15кВ от КЛ 15-328 (инв.5116230) г. Зеленоградск, ул. Тургенева Зеленоградский ГО</t>
  </si>
  <si>
    <t>17-1118</t>
  </si>
  <si>
    <t>Строительство КТП 10/0,4 кВ (новой), 2-х КЛ-10 кВ от КТП (новой) по ул. Горького в г. Калининграде</t>
  </si>
  <si>
    <t>17-0063</t>
  </si>
  <si>
    <t>Строительство КТПн 10/0,4 кВ, 2-х КЛ 10 кВ и 2-х КЛ 1 кВ от КТПн по ул. Коммунистическая в г. Калининграде</t>
  </si>
  <si>
    <t>17-2078</t>
  </si>
  <si>
    <t>Строительство ТП 15/0,4кВ, двух КЛ 15кВ от ВЛ 15-65 (инв. № 5113988) и ВЛ 15-328 (инв. № 5116230) в г. Зеленоградске, ул. Окружная</t>
  </si>
  <si>
    <t>Строительство РП-1 «Остров-1», РП-2 «Остров-2», КЛ 10 кВ от ЗРУ 10 кВ ПС "Береговая" до РП-1, РП-2 и РП-XXIII, РП-XXXIII, с реконструкцией РП-XXIII, РП-XXXIII по ул.Генерала Карбышева в г.Калининграде</t>
  </si>
  <si>
    <t xml:space="preserve">Реконструкция подстанций «Центральная», «Ленинградская», «Космодемьянская», «Чкаловск» (инв. № ВЛ 125 – 511509701; инв. № ВЛ 148 – 51196401, 51196402) с модернизацией систем РЗА, ПА, связи для подключения ПС 110 кВ «Чкаловская-2»  к сетям ВЛ 110 кВ О-11 Ленинградская – О-29 Чкаловск (Л-125); ВЛ 110 кВ О-11 Ленинградская – О-35 Космодемьянская (Л-148);  ВЛ 110 кВ О-29 Чкаловск – О-1 Центральная (Л-117) </t>
  </si>
  <si>
    <t>Реконструкция ПС 110/15 кВ О-38 "Добровольск" (ЗРУ 15 кВ - № 5036947) (I этап)</t>
  </si>
  <si>
    <t>17-1405</t>
  </si>
  <si>
    <t>Строительство двух КЛ 10 кВ от ЦРП-10 кВ до РП 10 кВ нового (по ТЗ № 115.СЭРС.2015/ЗЭС-24) в а/п "Храброво", Гурьевский район</t>
  </si>
  <si>
    <t>16-0064</t>
  </si>
  <si>
    <t>Реконструкция ЗРУ 15 кВ ПС О-35 "Космодемьяновская" с установкой в резервной ячейке вакуумного выключателя на 2-ой секции 15 кВ (инв.№ 5146310)</t>
  </si>
  <si>
    <t>г</t>
  </si>
  <si>
    <t>Схема выдачи мощности в электрические сети АО "Янтарьэнерго" Маяковской ТЭС. Строительство воздушных линий 110 кВ: Маяковская ТЭС - ПС О-4 Черняховск со строительством ячейки на ОРУ 110 кВ ПС О-4 Черняховск; Маяковская ТЭС - ПС О-54 Гусев со с троительством ячейки на ОРУ 110 кВ ПС О-54 Гусев, строительство заходов ВЛ 110 кВ О-4 Черняховск - О-54 Гусев (Л-107), инв.№ 53213411 на Маяковскую ТЭС</t>
  </si>
  <si>
    <t>Схема выдачи мощности в электрический сети АО "Янтарьэнерго" Приморской ТЭС. Строительство заходов: ВЛ 110 кВ О-1 Центральная - О-52 Светлый (Л-149) инв.№ 15079; ВЛ 110 кВ О-1 Центральная - О-52 Светлый (Л-150) инв.№ 15082; ВЛ 110 кВ О-1 Центральная - О-52 Светлый (Л-165) инв.№ 15793, на Приморскую ТЭС</t>
  </si>
  <si>
    <t>Схема выдачи мощности в электрические сети АО "Янтарьэнерго" Талаховской ТЭС. Строительство заходов: ВЛ 110 кВ Советск-330 - О-3 Знаменск (Л-112) инв.№ 5321344; ВЛ 110 кВ Советск-330 - О-26 Лесная (Л-124) инв.№ 5321345; ВЛ 110 кВ Советск-330 - О-4 Черняховск (Л-106) инв.№ 5321340 на Талаховскую ТЭС</t>
  </si>
  <si>
    <t>Схема выдачи мощности в электрические сети АО «Янтарьэнерго» Прегольской ТЭС. Строительство заходов ВЛ 330 кВ О-1 Центральная - Советск-330 (Л-415) инв.№ 5321358 на Прегольскую ТЭС, строительство ВЛ 330 кВ Прегольская ТЭС - ПС Северная 330 со строительством ячеек для присоединения к ОРУ 330 кВ Северная 330 (строительство ячейки 330 кВ)</t>
  </si>
  <si>
    <t>да (г)</t>
  </si>
  <si>
    <t>Установка разъединителя 110 кВ в ОРУ 110 кВ ПС 110 кВ О-53 "Правобережная" с сопутствующими техническими мероприятиями для присоединения мобильной газотурбинной установки</t>
  </si>
  <si>
    <t>17-1818</t>
  </si>
  <si>
    <t>Строительство ЛЭП 15 кВ между ВЛ 15-06 (инв.№ 5115422) и ВЛ 15-09 (инв.№ 5115424) для подключения к ветроэнергетическим установкам, реконструкция ВЛ 15-09 (инв.№ 5115424) в Гурьевском районе, восточнее п. Ушаково</t>
  </si>
  <si>
    <t>16-0202</t>
  </si>
  <si>
    <t>Реконструкция ТП-297 (инв.№ 5456389) в г.Калининграде</t>
  </si>
  <si>
    <t>Реконструкция ПС В-06 (инв.№ 5148440), строительство ЛЭП 0,4 кВ от ПС В-06 в г.Гурьевске</t>
  </si>
  <si>
    <t>нет</t>
  </si>
  <si>
    <t>1341_Реконструкция ТП-12 (инв.№ 5351199) с установкой двух трансформаторов 2х400 кВА, КЛ 0.4 кВ от ТП-12 (инв.№ 5320706) протяженностью 2,075 км в г.Черняховске</t>
  </si>
  <si>
    <t xml:space="preserve">55_Расширение ПС 110/15кВ О-47 "Борисово" </t>
  </si>
  <si>
    <t>Реконструкция ПС 110/15 кВ О-18 Озерки с заменой двух трансформаторов 6,3 МВА на 10 МВА с приростом 7,4 МВА; реконструкция ОРУ 110 кВ с изменением схемы на 110-4Н; замена оборудования КСО 15 кВ на КРУ 15 кВ</t>
  </si>
  <si>
    <t>Реконструкция ПС 110/15 кВ О-19 Полесск: с заменой двух трансформаторов 10 МВА на 16 МВА с приростом 12 МВА; изменением схемы ОРУ110 кВ на ОРУ110-5Н, реконструкция ячеек ЗРУ 15 кВ, РЗА, телемеханики, связи</t>
  </si>
  <si>
    <t>Реконструкция ПС 110/15 кВ О-31 Багратионовск с заменой двух трансформаторов мощностью 10 МВА на трансформаторы мощностью 16 МВА с проростом 12 МВА, реконструкция ОРУ 110 кВ с изменением схемы на 110-5Н, КСО 15 кВ с заменой оборудования</t>
  </si>
  <si>
    <t>Реконструкция ПС 110/15 кВ О-39 Ладушкин с заменой двух трансформаторов мощностью 10 МВА на трансформаторы мощностью 16 МВА с проростом 12 МВА, реконструкция ОРУ 110 кВ с изменением схемы на 110-5Н, КРУ 15 кВ с заменой оборудования</t>
  </si>
  <si>
    <t>Реконструкции ПС 110/15 кВ О-46 Славск: с заменой двух трансформаторов 2х6,3 МВА на 2х10 МВА с приростом 7,4 МВА, изменением схемы ОРУ110 кВ  на  ОРУ110-5Н, реконструкция ячеек ЗРУ 15 кВ</t>
  </si>
  <si>
    <t>Реконструкция ПС 110 кВ О-34 "Правдинск" (инв.№ ОРУ-110 кВ - 5146057, ЗРУ-15 кВ - 514605801, ОПУ 5150468, Т-1 - 5146103, Т-2 - 5146063) с заменой двух трансформаторов мощностью 10 МВА на трансформаторы мощностью 16 МВА с приростом 12 МВА, реконструкция ОРУ 110 кВ, КСО 15 кВ с заменой оборудования</t>
  </si>
  <si>
    <t>Реконструкция ПС 110 кВ О-10 "Зеленоградск" (инв.№ ОРУ 110/35/15 кВ - 5149951) с заменой трансформатора 110/35/15 кВ 16 МВА и на 110/15кВ 25 МВА</t>
  </si>
  <si>
    <t>17-1590</t>
  </si>
  <si>
    <t>Реконструкция ПС 110 кВ О-52 «Светлый» в части работ по замене электротехнического оборудования, ССПИ, РЗА и ПА, систем технологической связи, коммуникаций РЩ, 
предусмотренных проектом СВМ Приморской ТЭС</t>
  </si>
  <si>
    <t>17-1600</t>
  </si>
  <si>
    <t>Реконструкция ПС 330 кВ О-1 "Центральная", ПС 330 кВ "Советск 330", Калининградской ТЭЦ-2 в части ПА и РЗА, предусмотренной проектом СВМ Прегольской ТЭС</t>
  </si>
  <si>
    <t>17-1594</t>
  </si>
  <si>
    <t>Реконструкция ПС 110 кВ О-3 "Знаменск" в части замены оборудования ССПИ (ТМ), РАС, панелей ПА, ЩСН+СОПТ, КТСБ, технологической части ВОЛС на ПС (Оборудование связи), наружного ограждения, предусмотренных проектом СВМ Талаховской ТЭС</t>
  </si>
  <si>
    <t>17-1729</t>
  </si>
  <si>
    <t>Реконструкция ПС 110 кВ О-4 "Черняховск" в части замены электротехнического оборудования, ССПИ, РЗА и ПА, систем технологической связи, предусмотренных проектом СВМ Талаховской ТЭС</t>
  </si>
  <si>
    <t>17-2071</t>
  </si>
  <si>
    <t>Реконструкция ПС 110 кВ О-26 "Лесная" в части замены электротехнического оборудования, ССПИ, РЗА и ПА, систем технологической связи, наружного ограждения, предусмотренных проектом СВМ Талаховской ТЭС</t>
  </si>
  <si>
    <t>17-2072</t>
  </si>
  <si>
    <t>Реконструкция ПС 110 кВ О-51 "Гвардейск" в части замены электротехнического оборудования, ССПИ, РЗА и ПА, систем технологической связи, наружного ограждения, строительства зданияе проходной, подъездной площадки, противотаранного устройства, предусмотренных проектом СВМ Талаховской ТЭС</t>
  </si>
  <si>
    <t>17-2073</t>
  </si>
  <si>
    <t>Реконструкция ПС "Советск-330" в части замены оборудования ССПИ, РЗА и ПА, систем технологической связи, наружного ограждения, строительства здания проходной, подъездной площадки, противотаранного устройства, заглубленного склада инвентаря и оборудования (убежища), предусмотренных проектом СВМ Талаховской ТЭС</t>
  </si>
  <si>
    <t>17-1249</t>
  </si>
  <si>
    <t>Реконструкция ПС 110 кВ О-52 "Светлый" (инв. №ОРУ 110 кВ 5138163, ЗРУ 60 кВ 5136113, ЗРУ 15 кВ 5136115) с заменой трансформатора Т-32 110/15 кВ 16 МВА на 25 МВА в рамках реконструкции сетей 60 кВ в западном энергорайоне Калининградской области с переводом на напряжение 110 кВ</t>
  </si>
  <si>
    <t>Реконструкция ПС 110 кВ О-8 "Янтарное" (инв. №ОРУ 110 кВ 5146135, оборудование ЗРУ 15 кВ 514613601, оборудование ЗРУ 6 кВ 5146137) с заменой трансформаторов 110/15/6 кВ 10 МВА на 16 МВА в рамках реконструкции сетей 60 кВ в западном энергорайоне Калининградской области с переводом на напряжение 110 кВ</t>
  </si>
  <si>
    <t>16-0138</t>
  </si>
  <si>
    <t>Реконструкция РП-XXIII (инв. № 5455924) по ул.Дзержинского и РП-XXXIII (инв. № 5458755) по наб. Генерала Карбышева в г.Калининграде</t>
  </si>
  <si>
    <t>Реконструкция ПС 110/15/10 кВ О-27 "Муромская"</t>
  </si>
  <si>
    <t xml:space="preserve">Реконструкция ПС 110/15 кВ О-35 "Космодемьянская" </t>
  </si>
  <si>
    <t>Реконструкция ПС 110/10 кВ О-12 Южная</t>
  </si>
  <si>
    <t>18-0147</t>
  </si>
  <si>
    <t>Реконструкция ПС 110 кВ О-23 Охотное инв. № ОРУ 110 кВ – 5036935, ЗРУ 15 кВ 5036936 с заменой трансформатора 6,3 МВА на 10 МВА, установкой второго трансформатора 10 МВА, с приростом 13,7 МВА; реконструкция ОРУ 110 кВ с изменением схемы на 110-4Н; замена оборудования КСО 15 кВ на КРУ 15 кВ</t>
  </si>
  <si>
    <t>199_Реконструкция распределительных сетей 0,4 кВ в п. Космодемьянского в г.Калининграде.  (2 очередь)</t>
  </si>
  <si>
    <t>1370_Реконструкция ВЛ 0.4 кВ от ТП 52-09 (инв.№ 5321252) протяженностью 1,038 км в п.Чернышевское Нестеровского района</t>
  </si>
  <si>
    <t>1372_Реконструкция ВЛ 0.4 кВ от ТП 14-02 (инв.№ 5321165) протяженностью 0,8 км в п.Дубровка Озерского района</t>
  </si>
  <si>
    <t>1379_Реконструкция ВЛ 0.4 кВ от ТП 01-26 (инв.№ 5321027) протяженностью 0,9 км в п.Плавни Озерского района</t>
  </si>
  <si>
    <t>1371_Реконструкция ВЛ 0.4 кВ от ТП 42-04 (инв.№ 5321213) протяженностью 1,084 км со строительством дополнительной ТП 15/0.4 кВ с установкой трансформатора 400 кВА, строительство ВЛ 15 кВ до ТП новой протяженностью 0,2 км в п.Озерки Нестеровского района</t>
  </si>
  <si>
    <t xml:space="preserve">Реконструкция распределительных сетей 6-10 кВ в г. Калининград с разработкой математической модели электрической сети с учетом перевода воздушных линий 6-10 кВ в кабельное исполнение и заменой изношенных сетей и сетей с недостаточной пропускной способностью (1 этап):  реконструкция КЛ 30-08, 30-20, XVI-817, XVI-XXXIII с фенольной коррозией, участвующих в схеме резервного электроснабжения стадиона ЧМФ-2018 и всей прилегающей инфраструктуры протяженностью 7,30 км;  перевод ВЛ 6-10 кВ в кабельное исполнение протяженностью 7,81 км; реконструкция КЛ 10 кВ в конструктивном исполнении 6 кВ и малого сечения (до 50 мм2 включительно) протяженностью 87,94 км
</t>
  </si>
  <si>
    <t>Реконструкция изношенных сетей 0,4 кВ в г.Черняховске: реконструкция изношенных КЛ 0,4 кВ довоенной постройки в г. Черняховск (38,57 км), строительство 2х ТП мощностью 2х630, 2х250 кВА взамен ТП-12 2х160,ТП-17 2х180 кВА, замена трансформатора в ТП-42 400 на 400 кВА</t>
  </si>
  <si>
    <t>Реконструкция изношенных сетей 6 кВ в г.Черняховске: реконструкция изношенных КЛ 6 кВ с недостаточной пропускной способностью, в том числе довоенной постройки (51%), в г. Черняховск протяженностью 33,78 км</t>
  </si>
  <si>
    <t>17-1493</t>
  </si>
  <si>
    <t>Реконструкция изношенных сетей 15 кВ в г.Гусеве: реконструкция изношенных КЛ 15 кВ с недостаточной пропускной способностью, в том числе довоенной постройки (77%), в г. Гусеве протяженностью 14,84 км</t>
  </si>
  <si>
    <t>17-1426</t>
  </si>
  <si>
    <t>Реконструкция ВЛ 110 кВ О-19 Полесск - О-3 Знаменск с отпайкой на ПС О-33 Красноборская (Л-122/155) протяженностью 35,64 км с установкой выключателя на ПС 110 кВ О-3 Знаменск</t>
  </si>
  <si>
    <t>Реконструкция ВЛ 110 кВ Советск 330 – О-4 Черняховск с отпайкой на ПС О-32 Черняховск-2 (Л-106)  инв. № 5321340</t>
  </si>
  <si>
    <t>Перевод потребителей с напряжения 0,23 кВ на 0,4 кВ в городе Калининграде со строительством и реконструкцией 123 трансформаторных подстанций мощностью 30,8 МВА и 173,2 км линий электропередачи</t>
  </si>
  <si>
    <t>Реконструкция линий электропередачи 110 кВ №119, 120, 159, г. Калининград</t>
  </si>
  <si>
    <t>949-4</t>
  </si>
  <si>
    <t>Расширение просек ВЛ 110 кВ Л-119</t>
  </si>
  <si>
    <t>949-8</t>
  </si>
  <si>
    <t>Расширение просек ВЛ 110 кВ Л-140</t>
  </si>
  <si>
    <t>949-12</t>
  </si>
  <si>
    <t>Расширение просек ВЛ 110 кВ Л-155</t>
  </si>
  <si>
    <t>949-19</t>
  </si>
  <si>
    <t>Расширение просек ВЛ 110 кВ Л-150</t>
  </si>
  <si>
    <t>949-25</t>
  </si>
  <si>
    <t>Расширение и реконструкция участка ВЛ 15 кВ 15-36</t>
  </si>
  <si>
    <t>949-17</t>
  </si>
  <si>
    <t>Расширение просек ВЛ 110 кВ №159/120</t>
  </si>
  <si>
    <t>949-27</t>
  </si>
  <si>
    <t>Расширение и реконструкция участка ВЛ 15 кВ 15-116</t>
  </si>
  <si>
    <t>949-32</t>
  </si>
  <si>
    <t>Расширение и реконструкция участка ВЛ 15 кВ 15-107</t>
  </si>
  <si>
    <t>949-46</t>
  </si>
  <si>
    <t>Расширение и реконструкция участка ВЛ 15 кВ 15-390</t>
  </si>
  <si>
    <t>949-26</t>
  </si>
  <si>
    <t>Расширение просек ВЛ 15 кВ № 15-31 площадью 5,0 га и реконструкция участка ВЛ 15 кВ № 15-31 протяженностью 2,8 км с заменой голого провода на СИП</t>
  </si>
  <si>
    <t>949-28</t>
  </si>
  <si>
    <t>Расширение просек ВЛ 15 кВ № 15-09 площадью 3,1 га и реконструкция участка ВЛ 15 кВ № 15-09 протяженностью 2,2 км с заменой голого провода на СИП</t>
  </si>
  <si>
    <t>949-29</t>
  </si>
  <si>
    <t>Расширение просек ВЛ 15 кВ № 15-15 площадью 3,8 га и реконструкция участка ВЛ 15 кВ № 15-15 протяженностью 2,7 км с заменой голого провода на СИП</t>
  </si>
  <si>
    <t>949-30</t>
  </si>
  <si>
    <t>Расширение просек ВЛ 15 кВ № 15-49 площадью 6,6 га и реконструкция участка ВЛ 15 кВ № 15-49 протяженностью 4,7 км с заменой голого провода на СИП</t>
  </si>
  <si>
    <t>949-31</t>
  </si>
  <si>
    <t>Расширение просек ВЛ 15 кВ № 15-46 площадью 2,9 га и реконструкция участка ВЛ 15 кВ № 15-46 протяженностью 2,1 км с заменой голого провода на СИП</t>
  </si>
  <si>
    <t>949-42</t>
  </si>
  <si>
    <t xml:space="preserve">Расширение просек ВЛ 15 кВ № 15-66 площадью 1,3 га и реконструкция участка ВЛ 15 кВ № 15-66 протяженностью 0,9 км с заменой голого провода на СИП  </t>
  </si>
  <si>
    <t>949-45</t>
  </si>
  <si>
    <t xml:space="preserve">Расширение просек ВЛ 15 кВ № 15-443 площадью 16,2 га и реконструкция участка ВЛ 15 кВ № 15-443 протяженностью 9,0 км с заменой голого провода на СИП  </t>
  </si>
  <si>
    <t>949-51</t>
  </si>
  <si>
    <t> Расширение просек и реконструкция участка ВЛ 15 кВ 15-114</t>
  </si>
  <si>
    <t>Реконструкция ВЛ 15 кВ  Зеленоградск-Лесной  на Куршской косе с переводом на напряжение  35 кВ</t>
  </si>
  <si>
    <t>16-0285</t>
  </si>
  <si>
    <t>Вынос (переустройство) ВЛ 15-033 (инв. № 5114659) в районе пересечения с автодорогой А-217 (выезд из г.Калининграда)</t>
  </si>
  <si>
    <t>16-0287</t>
  </si>
  <si>
    <t>Вынос (переустройство) ВЛ 15-145 (инв. № 5114679) в районе пересечения с автодорогой А-217 (п.Горловка Гурьевского района)</t>
  </si>
  <si>
    <t>16-0421</t>
  </si>
  <si>
    <t>Вынос (переустройство) в КЛ 15 кВ участков ВЛ 15-152 (инв.№ 5116118), ВЛ 15-153 (инв.№ 5114007) в районе выхода с ПС О-27 "Муромская"</t>
  </si>
  <si>
    <t>16-0423</t>
  </si>
  <si>
    <t>Вынос (переустройство) в КЛ 15 кВ участка ВЛ 15-050 (инв.№ 5113981) в районе пересечения автодороги А-217 "Калининград - Светлогорск"</t>
  </si>
  <si>
    <t>вынос</t>
  </si>
  <si>
    <t>16-0415</t>
  </si>
  <si>
    <t>Вынос (переустройство) в КЛ 10 кВ участков ВЛ 27-04 (инв.№ 5115351), ВЛ 27-05 (инв.№ 5115745) в районе выхода с ПС О-27 "Муромская"</t>
  </si>
  <si>
    <t>17-1325</t>
  </si>
  <si>
    <t>Вынос (переустройство) участка КЛ-0,4 кВ ТП-831 – СП-407 в г. Калининграде</t>
  </si>
  <si>
    <t>16-0391</t>
  </si>
  <si>
    <t>Реконструкция РП-III (инв.№ 545872002) по ул.Колоскова в г.Калининграде</t>
  </si>
  <si>
    <t>17-0053</t>
  </si>
  <si>
    <t>Вынос (переустройство) участков 4-х КЛ-0,4 кВ: ТП-905 –  ул. Гайдара, 91 (К-1,К-2), ТП-905 – ул. Нарвская, 81 (ВРУ-1), ТП-905 – ул. Нарвская, 81 (ВРУ-2) в г. Калининграде</t>
  </si>
  <si>
    <t>18-0001</t>
  </si>
  <si>
    <t>Вынос (переустройство) участка ВЛ 0,4 кВ Л-8 от ТП 036-03 (инв.5116127) в п. Малиновка, ул. Садовая, Гурьевский ГО</t>
  </si>
  <si>
    <t>Реконструкция участка ВЛ 15-468 (инв.№ 5321382) Л-7 от оп.11 до ТП-73 в г.Гусеве</t>
  </si>
  <si>
    <t>18-0439</t>
  </si>
  <si>
    <t>Вынос (переустройство) участков 2-х КЛ 0,4 кВ ТП-856 - СП-1526 (К-1, К-2) к г.Калининграде</t>
  </si>
  <si>
    <t>18-0091</t>
  </si>
  <si>
    <t>Вынос (переустройство) участков 3-х КЛ-1 кВ: СП-95 – ул. Чапаева, 35-40, 41-45, пер. Нахимова 3-9, 15, 10, 12 - СП-97/103, СП-308 – РЩ ул. Энгельса, 32, ул. Энгельса, 28 - РЩ ул. Энгельса, 32 в г. Калининграде</t>
  </si>
  <si>
    <t>17-1497</t>
  </si>
  <si>
    <t>Вынос (переустройство) ВЛ 0,4 кВ Л-3 от ТП 124-04 (инв.5115999) г. Светлогорск, Майский проезд Светлогорский район</t>
  </si>
  <si>
    <t>Реконструкция ВЛ 110 кВ О-27 Муромская - О-10 Зеленоградск / ВЛ 110 кВ О-10 Зеленоградск - О-62 Пионерская (инв. №511625903) с заменой двухцепной опоры №40/23 на тематическую дизайнерскую опору "Волк-Забивака"</t>
  </si>
  <si>
    <t>472-smart1</t>
  </si>
  <si>
    <t>Создание системы распределенной автоматизации сетей 15 кВ Мамоновского и Багратионовского РЭС АО "Янтарьэнерго" (Smart Grid)</t>
  </si>
  <si>
    <t>472-smart2</t>
  </si>
  <si>
    <t>ПСД по титулу "Создание системы распределенной автоматизации сетей 15 кВ Правдинского, Черняховского, Гурьевского, Озерского, Краснознаменского, Славского, Неманского, Нестеровского, Гвардейского, Гусевского, Полесского, Зеленоградского, Большаковского, Светловского, Светлогорского, Советского РЭС АО "Янтарьэнерго" (Smart Grid)"</t>
  </si>
  <si>
    <t>472-авт</t>
  </si>
  <si>
    <t>Создание системы автоматизации распределительных сетей 15 кВ с установкой реклоузеров и рабочих станций SCADA системы, реконструкцией и автоматизацией подстанцией 15 кВ (типа «В»)</t>
  </si>
  <si>
    <t>48-0.4</t>
  </si>
  <si>
    <t>48_Установка систем коммерческого и технического учета электроэнергии в рамках выполнения Программы перспективного развития систем учета на розничном рынке электрической энергии с включением в систему сбора и передачи данных.</t>
  </si>
  <si>
    <t>48-15</t>
  </si>
  <si>
    <t>3454_Реконструкция существующих устройств релейной защиты и автоматики ВЛ 330 кВ О-1 Центральная - Советск 330 (Л-415), ВЛ 330 кВ Северная-330 - Советск 330 (Л-414)</t>
  </si>
  <si>
    <t>3464_Реконструкция существующих устройств релейной защиты и автоматики. Устройства автоматической частотной разгрузки и резервные защиты линий 110 кВ</t>
  </si>
  <si>
    <t xml:space="preserve">1878_Создание нового и модернизация существующего комплекса противоаварийной автоматики электросетевого комплекса АО "Янтарьэнерго" </t>
  </si>
  <si>
    <t>181-3</t>
  </si>
  <si>
    <t>Модернизация системы сбора и передачи информации  СОТИАССО на объектах АО "Янтарьэнерго" ПС О-3: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</si>
  <si>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181-13</t>
  </si>
  <si>
    <t>Модернизация СОТИАССО на объектах ОАО "Янтарьэнерго" ПС О-13</t>
  </si>
  <si>
    <t>181-26</t>
  </si>
  <si>
    <t>Модернизация системы сбора и передачи информации  СОТИАССО на объектах АО "Янтарьэнерго" ПС О-26: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</si>
  <si>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181-51</t>
  </si>
  <si>
    <t>181-51 Модернизация СОТИАССО на объектах АО"Янтарьэнерго" ПС О-51</t>
  </si>
  <si>
    <t>181-52</t>
  </si>
  <si>
    <t>Модернизация системы сбора и передачи информации  СОТИАССО на объектах АО "Янтарьэнерго" ПС О-52: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</si>
  <si>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181-54</t>
  </si>
  <si>
    <t>Модернизация системы сбора и передачи информации  СОТИАССО на объектах АО "Янтарьэнерго" ПС О-54: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</si>
  <si>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596-1</t>
  </si>
  <si>
    <t>Модернизация комплекса технических средств безопасности на ПС 330 кВ О-1 "Центральная" строительство ограждения периметра 1812 м, установка системы телевизионного наблюдения в составе 52 видеокамер, системы охранной сигнализации периметра 1812 м, системы охранного освещения объекта  площадью – 138 000 кв. м</t>
  </si>
  <si>
    <t>596-11</t>
  </si>
  <si>
    <t>Модернизация комплекса технических средств безопасности на ПС 110кВ О-11 "Ленинградская" строительство ограждения периметра 316 м, установка системы телевизионного наблюдения в составе 2 видеокамер, системы охранной сигнализации периметра 316 м, системы охранного освещения объекта  площадью – – 16806 кв. м</t>
  </si>
  <si>
    <t>596-12</t>
  </si>
  <si>
    <t>Комплекс технических средств безопасности на ПС 110кВ ПС О-12 "Южная"</t>
  </si>
  <si>
    <t>16-0184</t>
  </si>
  <si>
    <t>Общесистемные мероприятия по обеспечению устойчивой работы энергосистемы Калининградской области при вводе новых объектов электрогенерации с учетом возможности изолированной работы от ЕЭС: реконструкция существующих и установка новых устройств РЗАиПА, СОТИ АССО, АИИСКУЭ, связи, СОПТ на 52 подстанциях классом 110 кВ АО «Янтарьэнерго» и иных собственников, а также строительство новых зданий ОПУ</t>
  </si>
  <si>
    <t>16-0189</t>
  </si>
  <si>
    <t>Модернизация диспетчерских пунктов в Центре управления сетями ИА "Янтарьэнерго" и филиалах АО "Янтарьэнерго": "Западные ЭС", "Городские ЭС", "Восточные ЭС" с монтажом АСТУ в составе : системы сбора и передачи оперативно-технологической информации, программно-технические комплексов SCAD/OMS/DMS/EMS/NMS, средств отображения информации</t>
  </si>
  <si>
    <t>16-0192</t>
  </si>
  <si>
    <t>Оснащение объектов низкого напряжения типа ТП/РП/РУ системой удаленного мониторинга</t>
  </si>
  <si>
    <t>16-0193</t>
  </si>
  <si>
    <t>Создание (развитие) системы технологического видеонаблюдения (визуального контроля и безопасности) ПС 330-110 кВ</t>
  </si>
  <si>
    <t>17-1484</t>
  </si>
  <si>
    <t>Вывод из эксплуатации ПС 60/15/6 кВ О-7 Приморск с двумя трансформаторами 2х10 МВА и строительство ПС 110/60/15 Морская с установкой четырех трансформаторов 110/60 кВ 2х60 МВА, 110/15 кВ 2х10 МВА, строительство заходов ВЛ 110 кВ О-8 Янтарная – Морская (Л-190) протяженностью 0,246 км и О-52 Светлый - Морская (Л-191) протяженностью 0,06 км, строительство двухцепной ВЛ 60 кВ (Л-1, Л-2) от ПС Морская (новая) до оп. 1 отпайки на ПС О-36 Балтийск протяженностью 2х0,097 км, перезаводка ЛЭП 15 кВ с ПС О-7 Приморск на РП Морской протяженностью 2,911 км в рамках реконструкции сетей 60 кВ в западном энергорайоне Калининградской области с переводом на напряжение 110 кВ</t>
  </si>
  <si>
    <t>Строительство ПС 110/10кВ Береговая с заходами 4-х КЛ 110 кВ от ПС 110 кВ Береговая на ВЛ 110 кВ № 115/116 (ПС Центральная - ПС Московская/ ПС Центральная - ПС Северная), г. Калининград</t>
  </si>
  <si>
    <t>16-0185</t>
  </si>
  <si>
    <t>Строительство ПС 110 кВ Индустриальная с установкой двух трансформаторов 2х40 МВА, строительство отпаек 110 кВ на ПС Индустриальная от ВЛ 110 кВ ПС Черняховск - ПС Черняховск-2 (Л-114) протяженностью 4 км и от ВЛ 110 кВ ПС Черняховск - ПС Лужки (Л-133) протяженностью 6 км</t>
  </si>
  <si>
    <t>16-0191</t>
  </si>
  <si>
    <t>Строительство (установка) нижнего дополнительного ограждения с углублением  на 0,5 м на категорийных подстанциях 330-110 кВ (ПС 330кВ "Северная", О-1, О-2, О-27, О-30, О-5, О-4)</t>
  </si>
  <si>
    <t>17-1458</t>
  </si>
  <si>
    <t>Строительство и реконструкция подстанций и распределительных пунктов 6 кВ в г.Советск с развитием распределительных сетей и созданием связей для резервирования мощности ПС 110 кВ О-5 "Советск": реконструкция изношенных КЛ 6 кВ с недостаточной пропускной способностью в г. Советск протяженностью 31,7 км, реконструкция КЛ 6 кВ протяженностью 3,5 км, строительство КЛ 6 кВ протяженностью 8,7 км, строительство РП 6 кВ на 8 линейных ячеек 6 кВ с выключателями, с 2 трансформаторами мощностью по 250 кВА</t>
  </si>
  <si>
    <t>16-0186</t>
  </si>
  <si>
    <t>Строительство КТПн 10/0,4 кВ по ул.Клиническая, 2х КЛ 1 кВ по пл. марш. Василевского в г.Калининграде</t>
  </si>
  <si>
    <t>Мероприятия по обеспечению электроснабжения потребителей на российской территории Куршской косы от энергосистемы Калининградской области: Строительство ПС-1 15/10 кВ в п. Рыбачий с установкой двух трансформаторов 2х2500 кВА, ЗРУ 15 кВ, ЗРУ 10 кВ; Строительство ПС-2 10 кВ в п. Морское с установкой двух трансформаторов 2х630 кВА, ЗРУ 10 кВ; Реконструкция ПС 15 кВ В-20 в п. Лесной с заменой выключателей на вакуумные; Установка 2 реклоузеров 10 кВ; Строительство КЛ-15 кВ ПС О-10 Зеленоградск - ПС В-20 п. Лесной протяженностью 12,3 км, КЛ-15 кВ ПС В-20 п. Лесной – ПС-1 п. Рыбачий протяженностью 24,8 км, КЛ-10 кВ протяженностью 20,9 км</t>
  </si>
  <si>
    <t>17-0072</t>
  </si>
  <si>
    <t>Строительство ЛЭП протяженностью КЛ 0,24 км, ВЛ 0,03 км с установкой 6 электрозарядных станций для электромобилей на территории Калининградской области</t>
  </si>
  <si>
    <t>140-74</t>
  </si>
  <si>
    <t>Земельный участок СПК "Рощино" Гурьевский р-н Калининградская обл (предв.договор купли-продажи от 19.05.2017)</t>
  </si>
  <si>
    <t>140-69</t>
  </si>
  <si>
    <t>Земельный участок п.Поддубное,Гурьевский р-н, Калининградская обл (дог.купли-продажи от 20.10.2017 )</t>
  </si>
  <si>
    <t>140-76</t>
  </si>
  <si>
    <t>Земельный участок 19 589 кв.м Гурьевский р-н Калининградская обл (договор купли-продажи с Рейх А.С от 19.12.2017)</t>
  </si>
  <si>
    <t>140-77</t>
  </si>
  <si>
    <t>Земельный участок западнее п.Холмогоровка Зеленоградского р-на Калининградская обл (договор купли-продажи  с ООО "К.Г.Т"от 21.02.2018)</t>
  </si>
  <si>
    <t>140-78</t>
  </si>
  <si>
    <t>Земельный участок  Гурьевский р-н Калининградская обл (договор купли-продажи с Калиновской А.С. от 20.02.2018)</t>
  </si>
  <si>
    <t>140-79</t>
  </si>
  <si>
    <t>Земельный участок  Гурьевский р-н Калининградская обл (договор купли-продажи 235 с Калиновской А.С. от 20.02.2018)</t>
  </si>
  <si>
    <t>140-80</t>
  </si>
  <si>
    <t>Земельный участок пос.Раздольное Багратионовский р-н (договор купли-продажи с NФС-2017/09-50П УФК МФ РФ по КО (ТУ Росимущества по КО) от 29.09.17г)</t>
  </si>
  <si>
    <t>140-86</t>
  </si>
  <si>
    <t>Земельный участок под установку КТП под строящийся объект (договор купли-продажи от 17.11.17г)</t>
  </si>
  <si>
    <t>140-93</t>
  </si>
  <si>
    <t>Земельный участок пос.Песчаное Светловский ГО Калининградской обл.( дог.безв №127 от 01.02.2018)</t>
  </si>
  <si>
    <t>140-94</t>
  </si>
  <si>
    <t>Земельный участок г.Гурьевск ул.Петерговская  Калининградской обл.( дог.безв №128 от 23.04.2018)</t>
  </si>
  <si>
    <t>140-95</t>
  </si>
  <si>
    <t>Земельный участок 102 кв.м Гурьевский р-н Калининградская обл (договор купли-продажи с Рейх А.С от 19.12.2017)</t>
  </si>
  <si>
    <t>140-81</t>
  </si>
  <si>
    <t>1.6</t>
  </si>
  <si>
    <t>Приобретение электросетевого комплекса п.Ново-Дорожный Гурьевского р-на  Калининградской обл (дог.безв 42 от 29.03.2018)</t>
  </si>
  <si>
    <t>140-82</t>
  </si>
  <si>
    <t>Приобретение электросетевого комплекса п.Майский Светлогорского р-на  Калининградской обл (дог.безв 43 от 29.03.2018)</t>
  </si>
  <si>
    <t>140-83</t>
  </si>
  <si>
    <t>Приобретение электросетевого комплекса п.Малое Луговое Гурьевского р-на  Калининградской обл (дог.безв 44 от 29.03.2018)</t>
  </si>
  <si>
    <t>140-84</t>
  </si>
  <si>
    <t>Приобретение электросетевого комплекса г.Светлогорск  Калининградской обл (дог.безв 45 от 29.03.2018)</t>
  </si>
  <si>
    <t>140-85</t>
  </si>
  <si>
    <t>Приобретение электросетевого комплекса ул.Чкалова г.Калининград (дог.безв 3269 от 12.02.2018)</t>
  </si>
  <si>
    <t>140-87</t>
  </si>
  <si>
    <t>Приобретение электросетевого комплекса п.Переславское Зеленоградского р-на  Калининградской обл (дог.безв 74 от 13.06.2018)</t>
  </si>
  <si>
    <t>140-88</t>
  </si>
  <si>
    <t>Приобретение электросетевого комплекса п.Малое Исаково,Гурьевск р-на, Калининградской обл (дог.безв 78 от 29.06.2018)</t>
  </si>
  <si>
    <t>140-89</t>
  </si>
  <si>
    <t>Приобретение электросетевого комплекса п.Лесное,Гурьевск р-на, Калининградской обл (дог.безв 79 от 29.06.2018)</t>
  </si>
  <si>
    <t>140-90</t>
  </si>
  <si>
    <t>Приобретение электросетевого комплекса п.Взморье,Светловского ГО, Калининградской обл (дог.безв 80 от 29.06.2018)</t>
  </si>
  <si>
    <t>140-91</t>
  </si>
  <si>
    <t>Приобретение электросетевого комплекса п.Стройный, г.Полесск, Калининградской обл (дог.безв 81 от 29.06.2018)</t>
  </si>
  <si>
    <t>140-92</t>
  </si>
  <si>
    <t>Приобретение электросетевого комплекса п.Орловка, Гурьевского р-на, Калининградской обл (дог.мены 72 от 06.06.2018)</t>
  </si>
  <si>
    <t>92-10</t>
  </si>
  <si>
    <t>Покупка автомобиля на 7 мест в количестве восьми единиц  для перевозки ремонтной бригады в труднопроходимой местности</t>
  </si>
  <si>
    <t>99-комп</t>
  </si>
  <si>
    <t>Приобретение оргтехники и компьютеров для оснащения хозяйственной деятельности</t>
  </si>
  <si>
    <t>99-приб</t>
  </si>
  <si>
    <t>Приобретение приборов учета и контроля</t>
  </si>
  <si>
    <t>99-прис</t>
  </si>
  <si>
    <t>Приобретение механизмов, приспособлений для обеспечения текущей деятельности</t>
  </si>
  <si>
    <t>99-св</t>
  </si>
  <si>
    <t>Приобретение средств связи</t>
  </si>
  <si>
    <t>Создание центра управления энергообеспечением (ЦУЭ) АО "Янтарьэнерго"</t>
  </si>
  <si>
    <t>17-2075</t>
  </si>
  <si>
    <t>Создание и развитие системы защиты от утечек конфиденциальной информации для нужд АО "Янтарьэнерго"</t>
  </si>
  <si>
    <t>17-1813</t>
  </si>
  <si>
    <t>Создание интеллектуальной системы видеонаблюдения (системы охранного телевидения) на категорированных объектах ПС 330 кВ «Северная», О-30 «Московская», О-2 «Янтарь», О-4 «Черняховск», О-5 «Советск»</t>
  </si>
  <si>
    <t>17-1427</t>
  </si>
  <si>
    <t>ПСД по титулу "Строительство ПС 110/10 кВ Сельма закрытого типа с мощностью трансформаторов 2х25 МВА, строительство заходов КЛ 110 кВ 0,5 км (по трассе), КЛ 10 кВ 1,3 км"</t>
  </si>
  <si>
    <t>17-2070</t>
  </si>
  <si>
    <t xml:space="preserve"> Монтаж оборудования ВЧ связи на Приморской ТЭС</t>
  </si>
  <si>
    <t>не проф.</t>
  </si>
  <si>
    <t>Реконструкция профилактория "Энергетик" по ул.Балтийская, 2а в г.Светлогорске</t>
  </si>
  <si>
    <t>ГЭС</t>
  </si>
  <si>
    <t>Охрана объектов незавершенного строительства</t>
  </si>
  <si>
    <t>17-1599</t>
  </si>
  <si>
    <t>Монтаж систем противопожарной защиты зданий и сооружений автоматических установок пожарной сигнализации (АУПС), систем оповещания людей о пожаре и управления эвакуацией (СОУЭ) объектов филиала АО "Янтарьэнерго" "ГЭС" по адресу Красносельская д.83</t>
  </si>
  <si>
    <t>НМА8</t>
  </si>
  <si>
    <t>Развитие функционала действующей системы управления производственными активами АО "Янтарьэнерго"</t>
  </si>
  <si>
    <t>НМА10</t>
  </si>
  <si>
    <t>Разработка, внедрение  П.О.и сопровождение официального портала АО "Янтарьэнерго"</t>
  </si>
  <si>
    <t>НИОКР11</t>
  </si>
  <si>
    <t>Разработка устройств защиты от импульсных перенапряжений (УЗИП) для низковольтных цепей цифровых подстанций</t>
  </si>
  <si>
    <t>I_949-51</t>
  </si>
  <si>
    <t>Г</t>
  </si>
  <si>
    <t>1.6.</t>
  </si>
  <si>
    <t>H_2633</t>
  </si>
  <si>
    <t>H_16-0301</t>
  </si>
  <si>
    <t>H_16-0255</t>
  </si>
  <si>
    <t>F_prj_111001_2503</t>
  </si>
  <si>
    <t>F_prj_111001_3355</t>
  </si>
  <si>
    <t>F_prj_111001_5352</t>
  </si>
  <si>
    <t>F_prj_111001_5371</t>
  </si>
  <si>
    <t>F_prj_111001_3352</t>
  </si>
  <si>
    <t>F_prj_111001_3356</t>
  </si>
  <si>
    <t>F_prj_111001_14118</t>
  </si>
  <si>
    <t>H_2938</t>
  </si>
  <si>
    <t>H_3490</t>
  </si>
  <si>
    <t>H_16-0190</t>
  </si>
  <si>
    <t>H_3495</t>
  </si>
  <si>
    <t>H_3501</t>
  </si>
  <si>
    <t>H_3579</t>
  </si>
  <si>
    <t>H_16-0049</t>
  </si>
  <si>
    <t>H_16-0011</t>
  </si>
  <si>
    <t>H_4570</t>
  </si>
  <si>
    <t>F_prj_111001_48705</t>
  </si>
  <si>
    <t>H_1150</t>
  </si>
  <si>
    <t>H_2795</t>
  </si>
  <si>
    <t>H_16-0304</t>
  </si>
  <si>
    <t>G_3073</t>
  </si>
  <si>
    <t>H_16-0205</t>
  </si>
  <si>
    <t>B_112</t>
  </si>
  <si>
    <t>H_3197</t>
  </si>
  <si>
    <t>G_2774</t>
  </si>
  <si>
    <t>H_3051</t>
  </si>
  <si>
    <t>H_3474</t>
  </si>
  <si>
    <t>G_16-0006</t>
  </si>
  <si>
    <t>H_16-0015</t>
  </si>
  <si>
    <t>H_16-0386</t>
  </si>
  <si>
    <t>H_17-0036</t>
  </si>
  <si>
    <t>H_17-0612</t>
  </si>
  <si>
    <t>H_17-0361</t>
  </si>
  <si>
    <t>I_179</t>
  </si>
  <si>
    <t>G_3994</t>
  </si>
  <si>
    <t>H_17-1702</t>
  </si>
  <si>
    <t>G_4174</t>
  </si>
  <si>
    <t>G_4184</t>
  </si>
  <si>
    <t>H-4360</t>
  </si>
  <si>
    <t>H_3090</t>
  </si>
  <si>
    <t>H_3809</t>
  </si>
  <si>
    <t>F_2185</t>
  </si>
  <si>
    <t>I_2455</t>
  </si>
  <si>
    <t>G_4576</t>
  </si>
  <si>
    <t>H_2890</t>
  </si>
  <si>
    <t xml:space="preserve">H_3005 </t>
  </si>
  <si>
    <t>H_3510</t>
  </si>
  <si>
    <t>G_16-0007</t>
  </si>
  <si>
    <t>H_16-0212</t>
  </si>
  <si>
    <t>H_16-0051</t>
  </si>
  <si>
    <t>H_16-0083</t>
  </si>
  <si>
    <t>H_4175</t>
  </si>
  <si>
    <t>H_16-0229</t>
  </si>
  <si>
    <t>H_16-0354</t>
  </si>
  <si>
    <t>H_17-1336</t>
  </si>
  <si>
    <t>H_17-0600</t>
  </si>
  <si>
    <t>H_17-1839</t>
  </si>
  <si>
    <t>H_17-0599</t>
  </si>
  <si>
    <t>H_16-0021</t>
  </si>
  <si>
    <t>H_17-1320</t>
  </si>
  <si>
    <t>H_17-1638</t>
  </si>
  <si>
    <t>H_3833</t>
  </si>
  <si>
    <t>F_prj_111001_46852</t>
  </si>
  <si>
    <t>H_2911</t>
  </si>
  <si>
    <t xml:space="preserve">H_3007 </t>
  </si>
  <si>
    <t>H_3445</t>
  </si>
  <si>
    <t>H_4507</t>
  </si>
  <si>
    <t>H_17-1673</t>
  </si>
  <si>
    <t>I_4165</t>
  </si>
  <si>
    <t>I_17-2069</t>
  </si>
  <si>
    <t>I_17-0035</t>
  </si>
  <si>
    <t>I_17-0737</t>
  </si>
  <si>
    <t>I_18-0136</t>
  </si>
  <si>
    <t>I_17-1256</t>
  </si>
  <si>
    <t>F_prj_111001_49212</t>
  </si>
  <si>
    <t>I_17-0742</t>
  </si>
  <si>
    <t>I_4359</t>
  </si>
  <si>
    <t>I_17-1061</t>
  </si>
  <si>
    <t>I_17-2010</t>
  </si>
  <si>
    <t>I_17-1457</t>
  </si>
  <si>
    <t>I_17-1753</t>
  </si>
  <si>
    <t>I_17-1815</t>
  </si>
  <si>
    <t>I_4117</t>
  </si>
  <si>
    <t>I_17-2011</t>
  </si>
  <si>
    <t>I_16-0300</t>
  </si>
  <si>
    <t>I_3432</t>
  </si>
  <si>
    <t>I_17-1118</t>
  </si>
  <si>
    <t>I_17-0063</t>
  </si>
  <si>
    <t>I_17-2078</t>
  </si>
  <si>
    <t>H_2619</t>
  </si>
  <si>
    <t>H_2865</t>
  </si>
  <si>
    <t>G_4026</t>
  </si>
  <si>
    <t>H_17-1405</t>
  </si>
  <si>
    <t>I_16-0064</t>
  </si>
  <si>
    <t>F_4582</t>
  </si>
  <si>
    <t>F_4583</t>
  </si>
  <si>
    <t>F_4584</t>
  </si>
  <si>
    <t>F_4585</t>
  </si>
  <si>
    <t>A_3103</t>
  </si>
  <si>
    <t>H_17-1818</t>
  </si>
  <si>
    <t>G_16-0202</t>
  </si>
  <si>
    <t>G_4573</t>
  </si>
  <si>
    <t>F_prj_111001_2584</t>
  </si>
  <si>
    <t>F_prj_111001_2484</t>
  </si>
  <si>
    <t>H_50</t>
  </si>
  <si>
    <t>H_419</t>
  </si>
  <si>
    <t>H_82</t>
  </si>
  <si>
    <t>H_54</t>
  </si>
  <si>
    <t>H_281</t>
  </si>
  <si>
    <t>H_280</t>
  </si>
  <si>
    <t>F_149</t>
  </si>
  <si>
    <t>F_17-1590</t>
  </si>
  <si>
    <t>F_17-1600</t>
  </si>
  <si>
    <t>F_17-1594</t>
  </si>
  <si>
    <t>F_17-1729</t>
  </si>
  <si>
    <t>F_17-2071</t>
  </si>
  <si>
    <t>F_17-2072</t>
  </si>
  <si>
    <t>F_17-2073</t>
  </si>
  <si>
    <t>F_17-1249</t>
  </si>
  <si>
    <t>F_424</t>
  </si>
  <si>
    <t>H_16-0138</t>
  </si>
  <si>
    <t>F_prj_111001_2481</t>
  </si>
  <si>
    <t>H_25</t>
  </si>
  <si>
    <t>H_49</t>
  </si>
  <si>
    <t>I_18-0147</t>
  </si>
  <si>
    <t>A_59</t>
  </si>
  <si>
    <t>H_16-0285</t>
  </si>
  <si>
    <t>H_16-0287</t>
  </si>
  <si>
    <t>H_16-0421</t>
  </si>
  <si>
    <t>H_16-0423</t>
  </si>
  <si>
    <t>H_16-0415</t>
  </si>
  <si>
    <t>H_17-1325</t>
  </si>
  <si>
    <t>H_16-0391</t>
  </si>
  <si>
    <t>H_17-0053</t>
  </si>
  <si>
    <t>I_18-0001</t>
  </si>
  <si>
    <t>I_2733</t>
  </si>
  <si>
    <t>I_18-0091</t>
  </si>
  <si>
    <t>I_17-1497</t>
  </si>
  <si>
    <t>F_472-smart1</t>
  </si>
  <si>
    <t>H_472-smart2</t>
  </si>
  <si>
    <t>F_472-авт</t>
  </si>
  <si>
    <t>F_48-НН</t>
  </si>
  <si>
    <t>H_48-15</t>
  </si>
  <si>
    <t>F_prj_111001_48637</t>
  </si>
  <si>
    <t>F_prj_111001_48648</t>
  </si>
  <si>
    <t>F_prj_111001_2767</t>
  </si>
  <si>
    <t>F_obj_111001_3081</t>
  </si>
  <si>
    <t>F_obj_111001_48206</t>
  </si>
  <si>
    <t>F_obj_111001_3100</t>
  </si>
  <si>
    <t>F_obj_111001_3108</t>
  </si>
  <si>
    <t>F_obj_111001_3109</t>
  </si>
  <si>
    <t>F_obj_111001_3110</t>
  </si>
  <si>
    <t>F_596-1</t>
  </si>
  <si>
    <t>F_596-11</t>
  </si>
  <si>
    <t>F_596-12</t>
  </si>
  <si>
    <t>H_16-0184</t>
  </si>
  <si>
    <t>H_16-0189</t>
  </si>
  <si>
    <t>H_16-0192</t>
  </si>
  <si>
    <t>H_16-0193</t>
  </si>
  <si>
    <t>F_92-10</t>
  </si>
  <si>
    <t>F_99-комп</t>
  </si>
  <si>
    <t>F_99-приб</t>
  </si>
  <si>
    <t>F_99-прис</t>
  </si>
  <si>
    <t>F_99-св</t>
  </si>
  <si>
    <t>H_2723</t>
  </si>
  <si>
    <t>H_17-2075</t>
  </si>
  <si>
    <t>H_17-1813</t>
  </si>
  <si>
    <t>H_17-1427</t>
  </si>
  <si>
    <t>F_17-2070</t>
  </si>
  <si>
    <t>H_2734</t>
  </si>
  <si>
    <t>A_139</t>
  </si>
  <si>
    <t>H_17-1599</t>
  </si>
  <si>
    <t>H_НМА8</t>
  </si>
  <si>
    <t>H_НМА10</t>
  </si>
  <si>
    <t>H_НИОКР11</t>
  </si>
  <si>
    <t>F_prj_111001_2534</t>
  </si>
  <si>
    <t>F_prj_111001_2694</t>
  </si>
  <si>
    <t>F_prj_111001_2696</t>
  </si>
  <si>
    <t>F_prj_111001_2709</t>
  </si>
  <si>
    <t>F_prj_111001_2695</t>
  </si>
  <si>
    <t>H_2740</t>
  </si>
  <si>
    <t>H_2738</t>
  </si>
  <si>
    <t>H_2739</t>
  </si>
  <si>
    <t>H_17-1493</t>
  </si>
  <si>
    <t>H_17-1426</t>
  </si>
  <si>
    <t>F_4493</t>
  </si>
  <si>
    <t>H_2737</t>
  </si>
  <si>
    <t>F_prj_111001_2487</t>
  </si>
  <si>
    <t>F_949-4</t>
  </si>
  <si>
    <t>F_949-8</t>
  </si>
  <si>
    <t>F_949-12</t>
  </si>
  <si>
    <t>F_949-19</t>
  </si>
  <si>
    <t>F_949-25</t>
  </si>
  <si>
    <t>F_949-17</t>
  </si>
  <si>
    <t>F_949-27</t>
  </si>
  <si>
    <t>F_949-32</t>
  </si>
  <si>
    <t>F_949-46</t>
  </si>
  <si>
    <t>F_949-26</t>
  </si>
  <si>
    <t>F_949-28</t>
  </si>
  <si>
    <t>F_949-29</t>
  </si>
  <si>
    <t>F_949-30</t>
  </si>
  <si>
    <t>F_949-31</t>
  </si>
  <si>
    <t>H_949-42</t>
  </si>
  <si>
    <t>F_949-45</t>
  </si>
  <si>
    <t>F_17-1484</t>
  </si>
  <si>
    <t>F_prj_111001_2498</t>
  </si>
  <si>
    <t>H_16-0185</t>
  </si>
  <si>
    <t>H_16-0191</t>
  </si>
  <si>
    <t>H_17-1458</t>
  </si>
  <si>
    <t>H_16-0186</t>
  </si>
  <si>
    <t>F_4495</t>
  </si>
  <si>
    <t>H_17-0072</t>
  </si>
  <si>
    <t>H_140-74</t>
  </si>
  <si>
    <t>H_140-69</t>
  </si>
  <si>
    <t>I_140-76</t>
  </si>
  <si>
    <t>I_140-77</t>
  </si>
  <si>
    <t>I_140-78</t>
  </si>
  <si>
    <t>I_140-79</t>
  </si>
  <si>
    <t>I_140-80</t>
  </si>
  <si>
    <t>I_140-86</t>
  </si>
  <si>
    <t>I_140-93</t>
  </si>
  <si>
    <t>I_140-94</t>
  </si>
  <si>
    <t>I_140-95</t>
  </si>
  <si>
    <t>I_140-81</t>
  </si>
  <si>
    <t>I_140-82</t>
  </si>
  <si>
    <t>I_140-83</t>
  </si>
  <si>
    <t>I_140-84</t>
  </si>
  <si>
    <t>I_140-85</t>
  </si>
  <si>
    <t>I_140-87</t>
  </si>
  <si>
    <t>I_140-88</t>
  </si>
  <si>
    <t>I_140-89</t>
  </si>
  <si>
    <t>I_140-90</t>
  </si>
  <si>
    <t>I_140-91</t>
  </si>
  <si>
    <t>I_140-92</t>
  </si>
  <si>
    <t>ПС 110 кВ Романово</t>
  </si>
  <si>
    <t>ПС 110 кВ Храброво</t>
  </si>
  <si>
    <t>ПС 110 кВ О-35 Космодемьянская</t>
  </si>
  <si>
    <t>ПС 110 кВ О-31 Багратионовск</t>
  </si>
  <si>
    <t>ПС 110 кВ О-12 Южная</t>
  </si>
  <si>
    <t>ПС 110 кВ О-8 Янтарное</t>
  </si>
  <si>
    <t>ПС 110 кВ О-10 Зеленоградск</t>
  </si>
  <si>
    <t>ПС 110 кВ О-52 Светлый</t>
  </si>
  <si>
    <t>ПС 110 кВ О-18 Озерки</t>
  </si>
  <si>
    <t>ПС 110 кВ О-23 Охотное</t>
  </si>
  <si>
    <t>ПС 110 кВ О-38 Добровольск</t>
  </si>
  <si>
    <t>ПС 110 кВ О-27 Муромская</t>
  </si>
  <si>
    <t>ПС 110 кВ О-47 Борисово</t>
  </si>
  <si>
    <t>ПС 110 кВ О-19 Полесск</t>
  </si>
  <si>
    <t>ПС 110 кВ О-39 Ладушкин</t>
  </si>
  <si>
    <t>ПС 110 кВ О-46 Славск</t>
  </si>
  <si>
    <t>ПС 110 кВ О-34 Правдинск</t>
  </si>
  <si>
    <t>ПС 110 кВ О-1 Центральная</t>
  </si>
  <si>
    <t>ПС 110 кВ О-3 Знаменск</t>
  </si>
  <si>
    <t>ПС 110 кВ О-26 Лесная</t>
  </si>
  <si>
    <t>ПС "Советск-330"</t>
  </si>
  <si>
    <t>ПС 110 кВ Нивенская</t>
  </si>
  <si>
    <t>ПС 110 кВ Флотская</t>
  </si>
  <si>
    <t>Калининградская область, р-н Зеленоградский, в районе поселков Луговское, Привольное, Новосельское</t>
  </si>
  <si>
    <t>г.Балтийск Калининградской области</t>
  </si>
  <si>
    <t>п.Нивенский Багратионовского района Калининградской области</t>
  </si>
  <si>
    <t>п.Геройское Зеленоградского района Калининградской области</t>
  </si>
  <si>
    <t>г.Калининград</t>
  </si>
  <si>
    <t>пос. Добровольск Калининградской области</t>
  </si>
  <si>
    <t>п.Новодорожный Калининградской области</t>
  </si>
  <si>
    <t>п.Борисово Калининградской области</t>
  </si>
  <si>
    <t>п.Озерки Калининградской области</t>
  </si>
  <si>
    <t>г.Полесск Калининградской области</t>
  </si>
  <si>
    <t>г.Багратионовск Калининградской области</t>
  </si>
  <si>
    <t>г.Ладушкин Калининградской области</t>
  </si>
  <si>
    <t>г.Славск Калининградской области</t>
  </si>
  <si>
    <t>г.Правдинск Калининградской области</t>
  </si>
  <si>
    <t>г.Светлый Калининградской области</t>
  </si>
  <si>
    <t>г.Знаменск Калининградской области</t>
  </si>
  <si>
    <t>г.Черняховск Калининградской области</t>
  </si>
  <si>
    <t>п.Десантное Калининградской области</t>
  </si>
  <si>
    <t>г.Гвардейск Калининградской области</t>
  </si>
  <si>
    <t>г.Советск-330" Калининградской области</t>
  </si>
  <si>
    <t>г.Янтарное Калининградской области</t>
  </si>
  <si>
    <t>п.Муромское Калининградской области</t>
  </si>
  <si>
    <t>п.Космодемьянского Калининградской области</t>
  </si>
  <si>
    <t>п.Охотное Калининградской области</t>
  </si>
  <si>
    <t>2x16</t>
  </si>
  <si>
    <t>2x10</t>
  </si>
  <si>
    <t>2x25</t>
  </si>
  <si>
    <t>2x6,3</t>
  </si>
  <si>
    <t>1x16, 1x25</t>
  </si>
  <si>
    <t>2x40</t>
  </si>
  <si>
    <t>г.Зеленоградск Калининградской области</t>
  </si>
  <si>
    <t>2х25</t>
  </si>
  <si>
    <t>ПС 110 кВ О-51 Гвардейская</t>
  </si>
  <si>
    <t>2х16</t>
  </si>
  <si>
    <t>1x6,3</t>
  </si>
  <si>
    <t>ПС 110 кВ Черняховск</t>
  </si>
  <si>
    <t>Приложение  №19</t>
  </si>
  <si>
    <t>Форма 19. Отчет о достигнутых результатах в части, касающейся расширения пропускной способности, снижения потерь в сетях и увеличения резерва для присоединения потребителей отдельно по каждому центру питания напряжением  35 кВ и выше (квартальный)</t>
  </si>
  <si>
    <t>Год раскрытия информации: 2021 год</t>
  </si>
  <si>
    <t>Решение об утверждении инвестиционной программы отсутствует</t>
  </si>
  <si>
    <t xml:space="preserve">                                                                          реквизиты решения органа исполнительной власти, утвердившего инвестиционную программу</t>
  </si>
  <si>
    <r>
      <t>Отчет о реализации инвестиционной программы</t>
    </r>
    <r>
      <rPr>
        <u/>
        <sz val="12"/>
        <rFont val="Times New Roman"/>
        <family val="1"/>
        <charset val="204"/>
      </rPr>
      <t xml:space="preserve"> Акционерное общество "Янтарьэнерго"</t>
    </r>
  </si>
  <si>
    <t>факт на 01.01.2021 года</t>
  </si>
  <si>
    <t>факт 2020 года
(на 01.01.2021)</t>
  </si>
  <si>
    <r>
      <t>за II квартал</t>
    </r>
    <r>
      <rPr>
        <u/>
        <sz val="12"/>
        <rFont val="Times New Roman"/>
        <family val="1"/>
        <charset val="204"/>
      </rPr>
      <t xml:space="preserve"> 2021</t>
    </r>
  </si>
  <si>
    <t>факт года 2021           (на 30.06.2021)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</si>
</sst>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 _₽_-;\-* #,##0.00\ _₽_-;_-* &quot;-&quot;??\ _₽_-;_-@_-"/>
  </numFmts>
  <fonts count="25" x14ac:knownFonts="1">
    <font>
      <sz val="11"/>
      <color theme="1"/>
      <name val="Calibri"/>
      <family val="2"/>
      <scheme val="minor"/>
    </font>
    <font>
      <sz val="11"/>
      <color theme="1"/>
      <name val="Calibri"/>
      <family val="2"/>
      <scheme val="minor"/>
    </font>
    <font>
      <sz val="12"/>
      <name val="Times New Roman"/>
      <family val="1"/>
      <charset val="204"/>
    </font>
    <font>
      <sz val="12"/>
      <color theme="1"/>
      <name val="Times New Roman"/>
      <family val="1"/>
      <charset val="204"/>
    </font>
    <font>
      <sz val="10"/>
      <name val="Arial Cyr"/>
      <charset val="204"/>
    </font>
    <font>
      <sz val="12"/>
      <name val="Calibri"/>
      <family val="2"/>
      <charset val="204"/>
    </font>
    <font>
      <sz val="12"/>
      <name val="Arial Cyr"/>
      <charset val="204"/>
    </font>
    <font>
      <sz val="11"/>
      <color theme="1"/>
      <name val="Times New Roman"/>
      <family val="1"/>
      <charset val="204"/>
    </font>
    <font>
      <sz val="10"/>
      <color theme="0"/>
      <name val="Times New Roman"/>
      <family val="1"/>
      <charset val="204"/>
    </font>
    <font>
      <b/>
      <sz val="12"/>
      <color theme="1"/>
      <name val="Times New Roman"/>
      <family val="1"/>
      <charset val="204"/>
    </font>
    <font>
      <sz val="10"/>
      <color theme="1"/>
      <name val="Times New Roman"/>
      <family val="1"/>
      <charset val="204"/>
    </font>
    <font>
      <sz val="11"/>
      <color rgb="FFFF0000"/>
      <name val="Times New Roman"/>
      <family val="1"/>
      <charset val="204"/>
    </font>
    <font>
      <b/>
      <sz val="12"/>
      <color rgb="FFFF0000"/>
      <name val="Times New Roman"/>
      <family val="1"/>
      <charset val="204"/>
    </font>
    <font>
      <sz val="11"/>
      <color rgb="FF7030A0"/>
      <name val="Times New Roman"/>
      <family val="1"/>
      <charset val="204"/>
    </font>
    <font>
      <sz val="12"/>
      <color rgb="FFFF0000"/>
      <name val="Times New Roman"/>
      <family val="1"/>
      <charset val="204"/>
    </font>
    <font>
      <b/>
      <sz val="11"/>
      <color theme="1"/>
      <name val="Times New Roman"/>
      <family val="1"/>
      <charset val="204"/>
    </font>
    <font>
      <sz val="11"/>
      <color theme="3" tint="-0.499984740745262"/>
      <name val="Times New Roman"/>
      <family val="1"/>
      <charset val="204"/>
    </font>
    <font>
      <sz val="11"/>
      <color theme="3" tint="-0.249977111117893"/>
      <name val="Times New Roman"/>
      <family val="1"/>
      <charset val="204"/>
    </font>
    <font>
      <b/>
      <sz val="10"/>
      <color rgb="FF7030A0"/>
      <name val="Times New Roman"/>
      <family val="1"/>
      <charset val="204"/>
    </font>
    <font>
      <b/>
      <sz val="16"/>
      <color rgb="FFFF0000"/>
      <name val="Times New Roman"/>
      <family val="1"/>
      <charset val="204"/>
    </font>
    <font>
      <sz val="11"/>
      <color theme="3" tint="0.39997558519241921"/>
      <name val="Times New Roman"/>
      <family val="1"/>
      <charset val="204"/>
    </font>
    <font>
      <b/>
      <sz val="10"/>
      <color theme="3" tint="0.39997558519241921"/>
      <name val="Times New Roman"/>
      <family val="1"/>
      <charset val="204"/>
    </font>
    <font>
      <b/>
      <sz val="10"/>
      <name val="Times New Roman"/>
      <family val="1"/>
      <charset val="204"/>
    </font>
    <font>
      <b/>
      <sz val="10"/>
      <color theme="1"/>
      <name val="Times New Roman"/>
      <family val="1"/>
      <charset val="204"/>
    </font>
    <font>
      <u/>
      <sz val="12"/>
      <name val="Times New Roman"/>
      <family val="1"/>
      <charset val="204"/>
    </font>
  </fonts>
  <fills count="11">
    <fill>
      <patternFill patternType="none"/>
    </fill>
    <fill>
      <patternFill patternType="gray125"/>
    </fill>
    <fill>
      <patternFill patternType="solid">
        <fgColor theme="0"/>
        <bgColor indexed="64"/>
      </patternFill>
    </fill>
    <fill>
      <patternFill patternType="solid">
        <fgColor rgb="FFFF99FF"/>
        <bgColor indexed="64"/>
      </patternFill>
    </fill>
    <fill>
      <patternFill patternType="solid">
        <fgColor theme="4" tint="0.59999389629810485"/>
        <bgColor indexed="64"/>
      </patternFill>
    </fill>
    <fill>
      <patternFill patternType="solid">
        <fgColor theme="9" tint="0.79998168889431442"/>
        <bgColor indexed="64"/>
      </patternFill>
    </fill>
    <fill>
      <patternFill patternType="solid">
        <fgColor theme="2"/>
        <bgColor indexed="64"/>
      </patternFill>
    </fill>
    <fill>
      <patternFill patternType="solid">
        <fgColor theme="4" tint="0.79998168889431442"/>
        <bgColor indexed="64"/>
      </patternFill>
    </fill>
    <fill>
      <patternFill patternType="solid">
        <fgColor theme="5" tint="0.59999389629810485"/>
        <bgColor indexed="64"/>
      </patternFill>
    </fill>
    <fill>
      <patternFill patternType="solid">
        <fgColor theme="3" tint="0.39997558519241921"/>
        <bgColor indexed="64"/>
      </patternFill>
    </fill>
    <fill>
      <patternFill patternType="solid">
        <fgColor rgb="FFFFC0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auto="1"/>
      </left>
      <right style="thin">
        <color indexed="64"/>
      </right>
      <top style="thin">
        <color auto="1"/>
      </top>
      <bottom/>
      <diagonal/>
    </border>
    <border>
      <left style="thin">
        <color indexed="64"/>
      </left>
      <right style="thin">
        <color indexed="64"/>
      </right>
      <top/>
      <bottom/>
      <diagonal/>
    </border>
    <border>
      <left/>
      <right style="thin">
        <color auto="1"/>
      </right>
      <top style="thin">
        <color auto="1"/>
      </top>
      <bottom style="thin">
        <color auto="1"/>
      </bottom>
      <diagonal/>
    </border>
    <border>
      <left style="thin">
        <color indexed="64"/>
      </left>
      <right style="thin">
        <color indexed="64"/>
      </right>
      <top/>
      <bottom style="thin">
        <color indexed="64"/>
      </bottom>
      <diagonal/>
    </border>
  </borders>
  <cellStyleXfs count="7">
    <xf numFmtId="0" fontId="0" fillId="0" borderId="0"/>
    <xf numFmtId="0" fontId="2" fillId="0" borderId="0"/>
    <xf numFmtId="0" fontId="2" fillId="0" borderId="0"/>
    <xf numFmtId="0" fontId="1" fillId="0" borderId="0"/>
    <xf numFmtId="0" fontId="4" fillId="0" borderId="0"/>
    <xf numFmtId="0" fontId="2" fillId="0" borderId="0"/>
    <xf numFmtId="0" fontId="4" fillId="0" borderId="0"/>
  </cellStyleXfs>
  <cellXfs count="93">
    <xf numFmtId="0" fontId="0" fillId="0" borderId="0" xfId="0"/>
    <xf numFmtId="0" fontId="7" fillId="0" borderId="0" xfId="4" applyFont="1"/>
    <xf numFmtId="0" fontId="8" fillId="3" borderId="1" xfId="0" applyFont="1" applyFill="1" applyBorder="1" applyAlignment="1"/>
    <xf numFmtId="0" fontId="8" fillId="8" borderId="1" xfId="0" applyFont="1" applyFill="1" applyBorder="1" applyAlignment="1"/>
    <xf numFmtId="0" fontId="8" fillId="9" borderId="1" xfId="0" applyFont="1" applyFill="1" applyBorder="1" applyAlignment="1"/>
    <xf numFmtId="0" fontId="10" fillId="10" borderId="0" xfId="0" applyFont="1" applyFill="1"/>
    <xf numFmtId="0" fontId="11" fillId="0" borderId="0" xfId="4" applyFont="1"/>
    <xf numFmtId="0" fontId="9" fillId="6" borderId="1" xfId="4" applyFont="1" applyFill="1" applyBorder="1" applyAlignment="1">
      <alignment horizontal="center" vertical="center" wrapText="1" shrinkToFit="1"/>
    </xf>
    <xf numFmtId="0" fontId="12" fillId="6" borderId="1" xfId="4" applyFont="1" applyFill="1" applyBorder="1" applyAlignment="1">
      <alignment horizontal="center" vertical="center" wrapText="1" shrinkToFit="1"/>
    </xf>
    <xf numFmtId="0" fontId="13" fillId="7" borderId="1" xfId="4" applyFont="1" applyFill="1" applyBorder="1" applyAlignment="1">
      <alignment vertical="center" wrapText="1" shrinkToFit="1"/>
    </xf>
    <xf numFmtId="0" fontId="14" fillId="6" borderId="1" xfId="4" applyFont="1" applyFill="1" applyBorder="1" applyAlignment="1">
      <alignment horizontal="left" vertical="center" wrapText="1" shrinkToFit="1"/>
    </xf>
    <xf numFmtId="0" fontId="15" fillId="6" borderId="1" xfId="4" applyFont="1" applyFill="1" applyBorder="1"/>
    <xf numFmtId="0" fontId="15" fillId="6" borderId="1" xfId="4" applyFont="1" applyFill="1" applyBorder="1" applyAlignment="1">
      <alignment vertical="center" wrapText="1" shrinkToFit="1"/>
    </xf>
    <xf numFmtId="0" fontId="7" fillId="0" borderId="1" xfId="4" applyFont="1" applyBorder="1"/>
    <xf numFmtId="0" fontId="7" fillId="2" borderId="0" xfId="4" applyFont="1" applyFill="1"/>
    <xf numFmtId="0" fontId="15" fillId="2" borderId="1" xfId="4" applyFont="1" applyFill="1" applyBorder="1"/>
    <xf numFmtId="0" fontId="15" fillId="2" borderId="5" xfId="4" applyFont="1" applyFill="1" applyBorder="1" applyAlignment="1">
      <alignment vertical="center" wrapText="1" shrinkToFit="1"/>
    </xf>
    <xf numFmtId="0" fontId="15" fillId="0" borderId="1" xfId="4" applyFont="1" applyBorder="1"/>
    <xf numFmtId="0" fontId="15" fillId="0" borderId="5" xfId="4" applyFont="1" applyFill="1" applyBorder="1" applyAlignment="1">
      <alignment vertical="center" wrapText="1" shrinkToFit="1"/>
    </xf>
    <xf numFmtId="0" fontId="7" fillId="0" borderId="1" xfId="4" applyFont="1" applyFill="1" applyBorder="1"/>
    <xf numFmtId="0" fontId="7" fillId="0" borderId="5" xfId="4" applyFont="1" applyFill="1" applyBorder="1" applyAlignment="1">
      <alignment vertical="center" wrapText="1" shrinkToFit="1"/>
    </xf>
    <xf numFmtId="0" fontId="16" fillId="0" borderId="0" xfId="4" applyFont="1"/>
    <xf numFmtId="0" fontId="16" fillId="0" borderId="1" xfId="4" applyFont="1" applyBorder="1"/>
    <xf numFmtId="0" fontId="16" fillId="0" borderId="1" xfId="4" applyFont="1" applyFill="1" applyBorder="1"/>
    <xf numFmtId="0" fontId="16" fillId="0" borderId="5" xfId="4" applyFont="1" applyFill="1" applyBorder="1" applyAlignment="1">
      <alignment vertical="center" wrapText="1" shrinkToFit="1"/>
    </xf>
    <xf numFmtId="0" fontId="17" fillId="0" borderId="0" xfId="4" applyFont="1"/>
    <xf numFmtId="0" fontId="17" fillId="0" borderId="1" xfId="4" applyFont="1" applyBorder="1"/>
    <xf numFmtId="0" fontId="17" fillId="0" borderId="1" xfId="4" applyFont="1" applyFill="1" applyBorder="1"/>
    <xf numFmtId="0" fontId="17" fillId="0" borderId="5" xfId="4" applyFont="1" applyFill="1" applyBorder="1" applyAlignment="1">
      <alignment vertical="center" wrapText="1" shrinkToFit="1"/>
    </xf>
    <xf numFmtId="0" fontId="18" fillId="2" borderId="0" xfId="4" applyFont="1" applyFill="1" applyAlignment="1">
      <alignment horizontal="center"/>
    </xf>
    <xf numFmtId="0" fontId="19" fillId="2" borderId="0" xfId="4" applyFont="1" applyFill="1" applyAlignment="1">
      <alignment horizontal="center"/>
    </xf>
    <xf numFmtId="43" fontId="13" fillId="0" borderId="1" xfId="4" applyNumberFormat="1" applyFont="1" applyFill="1" applyBorder="1" applyAlignment="1">
      <alignment vertical="center" wrapText="1" shrinkToFit="1"/>
    </xf>
    <xf numFmtId="0" fontId="7" fillId="0" borderId="1" xfId="4" applyFont="1" applyFill="1" applyBorder="1" applyAlignment="1">
      <alignment vertical="center" wrapText="1" shrinkToFit="1"/>
    </xf>
    <xf numFmtId="0" fontId="20" fillId="0" borderId="1" xfId="4" applyFont="1" applyBorder="1"/>
    <xf numFmtId="0" fontId="20" fillId="0" borderId="1" xfId="4" applyFont="1" applyFill="1" applyBorder="1" applyAlignment="1">
      <alignment vertical="center" wrapText="1" shrinkToFit="1"/>
    </xf>
    <xf numFmtId="43" fontId="13" fillId="7" borderId="1" xfId="4" applyNumberFormat="1" applyFont="1" applyFill="1" applyBorder="1" applyAlignment="1">
      <alignment vertical="center" wrapText="1" shrinkToFit="1"/>
    </xf>
    <xf numFmtId="0" fontId="21" fillId="2" borderId="0" xfId="4" applyFont="1" applyFill="1" applyAlignment="1">
      <alignment horizontal="center"/>
    </xf>
    <xf numFmtId="0" fontId="22" fillId="8" borderId="0" xfId="4" applyFont="1" applyFill="1" applyAlignment="1">
      <alignment horizontal="center"/>
    </xf>
    <xf numFmtId="0" fontId="23" fillId="2" borderId="0" xfId="4" applyFont="1" applyFill="1" applyAlignment="1">
      <alignment horizontal="center"/>
    </xf>
    <xf numFmtId="0" fontId="23" fillId="8" borderId="0" xfId="4" applyFont="1" applyFill="1" applyAlignment="1">
      <alignment horizontal="center"/>
    </xf>
    <xf numFmtId="0" fontId="13" fillId="7" borderId="1" xfId="4" applyNumberFormat="1" applyFont="1" applyFill="1" applyBorder="1" applyAlignment="1">
      <alignment vertical="center" wrapText="1" shrinkToFit="1"/>
    </xf>
    <xf numFmtId="0" fontId="13" fillId="0" borderId="1" xfId="4" applyNumberFormat="1" applyFont="1" applyFill="1" applyBorder="1" applyAlignment="1">
      <alignment vertical="center" wrapText="1" shrinkToFit="1"/>
    </xf>
    <xf numFmtId="0" fontId="16" fillId="2" borderId="0" xfId="4" applyFont="1" applyFill="1"/>
    <xf numFmtId="0" fontId="17" fillId="2" borderId="0" xfId="4" applyFont="1" applyFill="1"/>
    <xf numFmtId="0" fontId="18" fillId="9" borderId="0" xfId="4" applyFont="1" applyFill="1" applyAlignment="1">
      <alignment horizontal="center"/>
    </xf>
    <xf numFmtId="0" fontId="18" fillId="10" borderId="0" xfId="4" applyFont="1" applyFill="1" applyAlignment="1">
      <alignment horizontal="center"/>
    </xf>
    <xf numFmtId="0" fontId="18" fillId="3" borderId="0" xfId="4" applyFont="1" applyFill="1" applyAlignment="1">
      <alignment horizontal="center"/>
    </xf>
    <xf numFmtId="0" fontId="20" fillId="2" borderId="0" xfId="4" applyFont="1" applyFill="1"/>
    <xf numFmtId="0" fontId="20" fillId="0" borderId="5" xfId="4" applyFont="1" applyFill="1" applyBorder="1" applyAlignment="1">
      <alignment vertical="center" wrapText="1" shrinkToFit="1"/>
    </xf>
    <xf numFmtId="0" fontId="16" fillId="0" borderId="5" xfId="4" applyFont="1" applyBorder="1" applyAlignment="1">
      <alignment vertical="center" wrapText="1" shrinkToFit="1"/>
    </xf>
    <xf numFmtId="0" fontId="18" fillId="8" borderId="0" xfId="4" applyFont="1" applyFill="1" applyAlignment="1">
      <alignment horizontal="center"/>
    </xf>
    <xf numFmtId="0" fontId="2" fillId="2" borderId="0" xfId="1" applyFont="1" applyFill="1"/>
    <xf numFmtId="0" fontId="2" fillId="2" borderId="0" xfId="2" applyFont="1" applyFill="1"/>
    <xf numFmtId="0" fontId="2" fillId="2" borderId="0" xfId="1" applyFont="1" applyFill="1" applyBorder="1" applyAlignment="1">
      <alignment vertical="center"/>
    </xf>
    <xf numFmtId="0" fontId="2" fillId="2" borderId="0" xfId="1" applyFont="1" applyFill="1" applyBorder="1"/>
    <xf numFmtId="0" fontId="6" fillId="2" borderId="0" xfId="4" applyFont="1" applyFill="1"/>
    <xf numFmtId="0" fontId="2" fillId="2" borderId="2" xfId="5" applyFont="1" applyFill="1" applyBorder="1" applyAlignment="1">
      <alignment vertical="center" wrapText="1"/>
    </xf>
    <xf numFmtId="0" fontId="2" fillId="2" borderId="0" xfId="5" applyFont="1" applyFill="1" applyAlignment="1">
      <alignment horizontal="left" vertical="center" wrapText="1"/>
    </xf>
    <xf numFmtId="0" fontId="2" fillId="2" borderId="0" xfId="3" applyFont="1" applyFill="1" applyAlignment="1">
      <alignment vertical="center"/>
    </xf>
    <xf numFmtId="0" fontId="2" fillId="2" borderId="0" xfId="3" applyFont="1" applyFill="1" applyAlignment="1">
      <alignment horizontal="center" vertical="center"/>
    </xf>
    <xf numFmtId="0" fontId="2" fillId="2" borderId="1" xfId="3" applyFont="1" applyFill="1" applyBorder="1" applyAlignment="1">
      <alignment horizontal="center" vertical="center" wrapText="1"/>
    </xf>
    <xf numFmtId="0" fontId="2" fillId="2" borderId="1" xfId="4" applyFont="1" applyFill="1" applyBorder="1" applyAlignment="1">
      <alignment horizontal="center" vertical="center" wrapText="1"/>
    </xf>
    <xf numFmtId="0" fontId="2" fillId="2" borderId="0" xfId="1" applyFont="1" applyFill="1" applyAlignment="1">
      <alignment horizontal="right" vertical="center"/>
    </xf>
    <xf numFmtId="0" fontId="2" fillId="2" borderId="0" xfId="1" applyFont="1" applyFill="1" applyAlignment="1">
      <alignment horizontal="right"/>
    </xf>
    <xf numFmtId="0" fontId="2" fillId="2" borderId="0" xfId="1" applyFont="1" applyFill="1" applyBorder="1" applyAlignment="1">
      <alignment vertical="center" wrapText="1"/>
    </xf>
    <xf numFmtId="0" fontId="2" fillId="2" borderId="0" xfId="1" applyFont="1" applyFill="1" applyAlignment="1">
      <alignment wrapText="1"/>
    </xf>
    <xf numFmtId="0" fontId="2" fillId="2" borderId="0" xfId="1" applyFont="1" applyFill="1" applyBorder="1" applyAlignment="1">
      <alignment horizontal="center"/>
    </xf>
    <xf numFmtId="0" fontId="2" fillId="2" borderId="0" xfId="0" applyFont="1" applyFill="1" applyAlignment="1"/>
    <xf numFmtId="0" fontId="24" fillId="2" borderId="0" xfId="3" applyFont="1" applyFill="1" applyAlignment="1">
      <alignment vertical="center"/>
    </xf>
    <xf numFmtId="0" fontId="2" fillId="2" borderId="1" xfId="3" applyFont="1" applyFill="1" applyBorder="1" applyAlignment="1">
      <alignment vertical="center" wrapText="1"/>
    </xf>
    <xf numFmtId="0" fontId="2" fillId="2" borderId="1" xfId="4" applyFont="1" applyFill="1" applyBorder="1" applyAlignment="1">
      <alignment horizontal="left" vertical="center" wrapText="1"/>
    </xf>
    <xf numFmtId="0" fontId="2" fillId="2" borderId="1" xfId="4" applyFont="1" applyFill="1" applyBorder="1" applyAlignment="1">
      <alignment vertical="center" wrapText="1"/>
    </xf>
    <xf numFmtId="3" fontId="2" fillId="2" borderId="1" xfId="4" applyNumberFormat="1" applyFont="1" applyFill="1" applyBorder="1" applyAlignment="1">
      <alignment horizontal="center" vertical="center" wrapText="1"/>
    </xf>
    <xf numFmtId="0" fontId="2" fillId="2" borderId="0" xfId="4" applyFont="1" applyFill="1" applyAlignment="1">
      <alignment vertical="center"/>
    </xf>
    <xf numFmtId="0" fontId="2" fillId="2" borderId="0" xfId="4" applyFont="1" applyFill="1" applyBorder="1" applyAlignment="1">
      <alignment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left" vertical="center" wrapText="1"/>
    </xf>
    <xf numFmtId="0" fontId="2" fillId="2" borderId="1" xfId="3" applyFont="1" applyFill="1" applyBorder="1" applyAlignment="1">
      <alignment horizontal="center" vertical="center" wrapText="1"/>
    </xf>
    <xf numFmtId="0" fontId="2" fillId="2" borderId="1" xfId="4" applyFont="1" applyFill="1" applyBorder="1" applyAlignment="1">
      <alignment horizontal="center" vertical="center" wrapText="1"/>
    </xf>
    <xf numFmtId="0" fontId="2" fillId="2" borderId="0" xfId="1" applyFont="1" applyFill="1" applyBorder="1" applyAlignment="1">
      <alignment horizontal="center" vertical="center" wrapText="1"/>
    </xf>
    <xf numFmtId="0" fontId="2" fillId="2" borderId="0" xfId="1" applyFont="1" applyFill="1" applyAlignment="1">
      <alignment horizontal="center" wrapText="1"/>
    </xf>
    <xf numFmtId="0" fontId="2" fillId="2" borderId="0" xfId="3" applyFont="1" applyFill="1" applyAlignment="1">
      <alignment horizontal="center" vertical="center" wrapText="1"/>
    </xf>
    <xf numFmtId="0" fontId="2" fillId="2" borderId="2" xfId="5" applyFont="1" applyFill="1" applyBorder="1" applyAlignment="1">
      <alignment horizontal="left" vertical="center" wrapText="1"/>
    </xf>
    <xf numFmtId="0" fontId="2" fillId="2" borderId="0" xfId="0" applyFont="1" applyFill="1" applyAlignment="1">
      <alignment horizontal="center"/>
    </xf>
    <xf numFmtId="0" fontId="2" fillId="2" borderId="0" xfId="4" applyFont="1" applyFill="1" applyAlignment="1">
      <alignment horizontal="center" vertical="center" wrapText="1"/>
    </xf>
    <xf numFmtId="0" fontId="2" fillId="2" borderId="1" xfId="3" applyFont="1" applyFill="1" applyBorder="1" applyAlignment="1">
      <alignment horizontal="center" vertical="center" wrapText="1"/>
    </xf>
    <xf numFmtId="0" fontId="2" fillId="2" borderId="1" xfId="4" applyFont="1" applyFill="1" applyBorder="1" applyAlignment="1">
      <alignment horizontal="center" vertical="center" wrapText="1"/>
    </xf>
    <xf numFmtId="0" fontId="3" fillId="6" borderId="3" xfId="4" applyFont="1" applyFill="1" applyBorder="1" applyAlignment="1">
      <alignment horizontal="center" vertical="center" wrapText="1" shrinkToFit="1"/>
    </xf>
    <xf numFmtId="0" fontId="3" fillId="6" borderId="4" xfId="4" applyFont="1" applyFill="1" applyBorder="1" applyAlignment="1">
      <alignment horizontal="center" vertical="center" wrapText="1" shrinkToFit="1"/>
    </xf>
    <xf numFmtId="0" fontId="3" fillId="6" borderId="6" xfId="4" applyFont="1" applyFill="1" applyBorder="1" applyAlignment="1">
      <alignment horizontal="center" vertical="center" wrapText="1" shrinkToFit="1"/>
    </xf>
    <xf numFmtId="0" fontId="3" fillId="4" borderId="1" xfId="4" applyFont="1" applyFill="1" applyBorder="1" applyAlignment="1">
      <alignment horizontal="center" vertical="center" wrapText="1" shrinkToFit="1"/>
    </xf>
    <xf numFmtId="0" fontId="3" fillId="5" borderId="1" xfId="4" applyFont="1" applyFill="1" applyBorder="1" applyAlignment="1">
      <alignment horizontal="center" vertical="center" wrapText="1" shrinkToFit="1"/>
    </xf>
    <xf numFmtId="0" fontId="3" fillId="6" borderId="1" xfId="4" applyFont="1" applyFill="1" applyBorder="1" applyAlignment="1">
      <alignment horizontal="center" vertical="center" wrapText="1" shrinkToFit="1"/>
    </xf>
  </cellXfs>
  <cellStyles count="7">
    <cellStyle name="Обычный" xfId="0" builtinId="0"/>
    <cellStyle name="Обычный 10" xfId="5" xr:uid="{00000000-0005-0000-0000-000001000000}"/>
    <cellStyle name="Обычный 2" xfId="4" xr:uid="{00000000-0005-0000-0000-000002000000}"/>
    <cellStyle name="Обычный 2 3" xfId="6" xr:uid="{00000000-0005-0000-0000-000003000000}"/>
    <cellStyle name="Обычный 3" xfId="1" xr:uid="{00000000-0005-0000-0000-000004000000}"/>
    <cellStyle name="Обычный 7" xfId="3" xr:uid="{00000000-0005-0000-0000-000005000000}"/>
    <cellStyle name="Обычный_Форматы по компаниям_last 2" xfId="2" xr:uid="{00000000-0005-0000-0000-000006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T44"/>
  <sheetViews>
    <sheetView tabSelected="1" topLeftCell="E8" zoomScale="80" zoomScaleNormal="80" zoomScaleSheetLayoutView="90" workbookViewId="0">
      <selection activeCell="I15" sqref="I15:J15"/>
    </sheetView>
  </sheetViews>
  <sheetFormatPr defaultColWidth="10.33203125" defaultRowHeight="15.6" x14ac:dyDescent="0.3"/>
  <cols>
    <col min="1" max="1" width="10.33203125" style="52"/>
    <col min="2" max="2" width="11.44140625" style="52" customWidth="1"/>
    <col min="3" max="3" width="53.88671875" style="52" customWidth="1"/>
    <col min="4" max="4" width="19.44140625" style="52" customWidth="1"/>
    <col min="5" max="5" width="29.109375" style="52" customWidth="1"/>
    <col min="6" max="6" width="33.5546875" style="52" customWidth="1"/>
    <col min="7" max="7" width="19.5546875" style="52" customWidth="1"/>
    <col min="8" max="8" width="21" style="52" customWidth="1"/>
    <col min="9" max="9" width="18.6640625" style="52" customWidth="1"/>
    <col min="10" max="10" width="21.44140625" style="52" customWidth="1"/>
    <col min="11" max="11" width="17.33203125" style="52" customWidth="1"/>
    <col min="12" max="12" width="20.33203125" style="52" customWidth="1"/>
    <col min="13" max="13" width="18.5546875" style="52" customWidth="1"/>
    <col min="14" max="14" width="22.6640625" style="52" customWidth="1"/>
    <col min="15" max="16" width="9.44140625" style="52" customWidth="1"/>
    <col min="17" max="17" width="10.88671875" style="52" customWidth="1"/>
    <col min="18" max="18" width="11.5546875" style="52" customWidth="1"/>
    <col min="19" max="24" width="9.44140625" style="52" customWidth="1"/>
    <col min="25" max="25" width="14.5546875" style="52" customWidth="1"/>
    <col min="26" max="16384" width="10.33203125" style="52"/>
  </cols>
  <sheetData>
    <row r="1" spans="2:20" x14ac:dyDescent="0.3">
      <c r="B1" s="51"/>
      <c r="C1" s="51"/>
      <c r="D1" s="51"/>
      <c r="E1" s="51"/>
      <c r="F1" s="51"/>
      <c r="G1" s="51"/>
      <c r="H1" s="51"/>
      <c r="I1" s="51"/>
      <c r="J1" s="51"/>
      <c r="K1" s="51"/>
      <c r="L1" s="51"/>
      <c r="M1" s="51"/>
      <c r="N1" s="62" t="s">
        <v>831</v>
      </c>
    </row>
    <row r="2" spans="2:20" x14ac:dyDescent="0.3">
      <c r="B2" s="51"/>
      <c r="C2" s="51"/>
      <c r="D2" s="51"/>
      <c r="E2" s="51"/>
      <c r="F2" s="51"/>
      <c r="G2" s="51"/>
      <c r="H2" s="51"/>
      <c r="I2" s="51"/>
      <c r="J2" s="51"/>
      <c r="K2" s="51"/>
      <c r="L2" s="51"/>
      <c r="M2" s="51"/>
      <c r="N2" s="63" t="s">
        <v>0</v>
      </c>
    </row>
    <row r="3" spans="2:20" x14ac:dyDescent="0.3">
      <c r="B3" s="51"/>
      <c r="C3" s="51"/>
      <c r="D3" s="51"/>
      <c r="E3" s="51"/>
      <c r="F3" s="51"/>
      <c r="G3" s="51"/>
      <c r="H3" s="51"/>
      <c r="I3" s="51"/>
      <c r="J3" s="51"/>
      <c r="K3" s="51"/>
      <c r="L3" s="51"/>
      <c r="M3" s="51"/>
      <c r="N3" s="63" t="s">
        <v>1</v>
      </c>
    </row>
    <row r="4" spans="2:20" s="53" customFormat="1" ht="59.25" customHeight="1" x14ac:dyDescent="0.3">
      <c r="C4" s="79" t="s">
        <v>832</v>
      </c>
      <c r="D4" s="79"/>
      <c r="E4" s="79"/>
      <c r="F4" s="79"/>
      <c r="G4" s="79"/>
      <c r="H4" s="79"/>
      <c r="I4" s="79"/>
      <c r="J4" s="79"/>
      <c r="K4" s="79"/>
      <c r="L4" s="64"/>
      <c r="M4" s="64"/>
      <c r="N4" s="64"/>
    </row>
    <row r="5" spans="2:20" s="54" customFormat="1" ht="18.75" customHeight="1" x14ac:dyDescent="0.3">
      <c r="B5" s="80" t="s">
        <v>839</v>
      </c>
      <c r="C5" s="80"/>
      <c r="D5" s="80"/>
      <c r="E5" s="80"/>
      <c r="F5" s="80"/>
      <c r="G5" s="80"/>
      <c r="H5" s="80"/>
      <c r="I5" s="80"/>
      <c r="J5" s="80"/>
      <c r="K5" s="80"/>
      <c r="L5" s="80"/>
      <c r="M5" s="80"/>
      <c r="N5" s="80"/>
      <c r="O5" s="65"/>
      <c r="P5" s="65"/>
      <c r="Q5" s="65"/>
      <c r="R5" s="65"/>
      <c r="S5" s="65"/>
      <c r="T5" s="65"/>
    </row>
    <row r="6" spans="2:20" s="54" customFormat="1" x14ac:dyDescent="0.3">
      <c r="B6" s="66"/>
      <c r="C6" s="66"/>
      <c r="D6" s="66"/>
      <c r="E6" s="66"/>
      <c r="F6" s="66"/>
      <c r="G6" s="66"/>
      <c r="H6" s="66"/>
      <c r="I6" s="66"/>
      <c r="J6" s="66"/>
      <c r="K6" s="66"/>
      <c r="L6" s="66"/>
      <c r="M6" s="66"/>
      <c r="N6" s="66"/>
      <c r="O6" s="66"/>
      <c r="P6" s="66"/>
      <c r="Q6" s="66"/>
      <c r="R6" s="66"/>
      <c r="S6" s="66"/>
    </row>
    <row r="7" spans="2:20" s="54" customFormat="1" ht="18.75" customHeight="1" x14ac:dyDescent="0.3">
      <c r="B7" s="80" t="s">
        <v>836</v>
      </c>
      <c r="C7" s="80"/>
      <c r="D7" s="80"/>
      <c r="E7" s="80"/>
      <c r="F7" s="80"/>
      <c r="G7" s="80"/>
      <c r="H7" s="80"/>
      <c r="I7" s="80"/>
      <c r="J7" s="80"/>
      <c r="K7" s="80"/>
      <c r="L7" s="80"/>
      <c r="M7" s="80"/>
      <c r="N7" s="80"/>
      <c r="O7" s="65"/>
      <c r="P7" s="65"/>
      <c r="Q7" s="65"/>
      <c r="R7" s="65"/>
      <c r="S7" s="65"/>
    </row>
    <row r="8" spans="2:20" s="51" customFormat="1" ht="15.75" customHeight="1" x14ac:dyDescent="0.3">
      <c r="B8" s="81" t="s">
        <v>2</v>
      </c>
      <c r="C8" s="81"/>
      <c r="D8" s="81"/>
      <c r="E8" s="81"/>
      <c r="F8" s="81"/>
      <c r="G8" s="81"/>
      <c r="H8" s="81"/>
      <c r="I8" s="81"/>
      <c r="J8" s="81"/>
      <c r="K8" s="81"/>
      <c r="L8" s="81"/>
      <c r="M8" s="81"/>
      <c r="N8" s="81"/>
      <c r="O8" s="58"/>
      <c r="P8" s="58"/>
      <c r="Q8" s="58"/>
      <c r="R8" s="58"/>
      <c r="S8" s="58"/>
    </row>
    <row r="9" spans="2:20" s="51" customFormat="1" x14ac:dyDescent="0.3">
      <c r="B9" s="59"/>
      <c r="C9" s="59"/>
      <c r="D9" s="59"/>
      <c r="E9" s="59"/>
      <c r="F9" s="59"/>
      <c r="G9" s="59"/>
      <c r="H9" s="59"/>
      <c r="I9" s="59"/>
      <c r="J9" s="59"/>
      <c r="K9" s="59"/>
      <c r="L9" s="59"/>
      <c r="M9" s="59"/>
      <c r="N9" s="59"/>
      <c r="O9" s="59"/>
      <c r="P9" s="59"/>
      <c r="Q9" s="59"/>
      <c r="R9" s="59"/>
      <c r="S9" s="59"/>
    </row>
    <row r="10" spans="2:20" s="51" customFormat="1" x14ac:dyDescent="0.3">
      <c r="B10" s="83" t="s">
        <v>833</v>
      </c>
      <c r="C10" s="83"/>
      <c r="D10" s="83"/>
      <c r="E10" s="83"/>
      <c r="F10" s="83"/>
      <c r="G10" s="83"/>
      <c r="H10" s="83"/>
      <c r="I10" s="83"/>
      <c r="J10" s="83"/>
      <c r="K10" s="83"/>
      <c r="L10" s="83"/>
      <c r="M10" s="83"/>
      <c r="N10" s="83"/>
      <c r="O10" s="67"/>
      <c r="P10" s="67"/>
      <c r="Q10" s="67"/>
      <c r="R10" s="67"/>
      <c r="S10" s="67"/>
    </row>
    <row r="11" spans="2:20" s="51" customFormat="1" x14ac:dyDescent="0.3">
      <c r="S11" s="63"/>
    </row>
    <row r="12" spans="2:20" s="51" customFormat="1" x14ac:dyDescent="0.3">
      <c r="B12" s="58"/>
      <c r="C12" s="58"/>
      <c r="D12" s="58"/>
      <c r="E12" s="58"/>
      <c r="F12" s="58" t="s">
        <v>834</v>
      </c>
      <c r="G12" s="58"/>
      <c r="H12" s="58"/>
      <c r="I12" s="58"/>
      <c r="J12" s="58"/>
      <c r="K12" s="58"/>
      <c r="L12" s="58"/>
      <c r="M12" s="58"/>
      <c r="N12" s="58"/>
      <c r="O12" s="58"/>
      <c r="P12" s="68"/>
      <c r="Q12" s="68"/>
      <c r="R12" s="68"/>
      <c r="S12" s="68"/>
    </row>
    <row r="13" spans="2:20" s="51" customFormat="1" x14ac:dyDescent="0.3">
      <c r="C13" s="58"/>
      <c r="D13" s="58" t="s">
        <v>835</v>
      </c>
      <c r="E13" s="59"/>
      <c r="F13" s="59"/>
      <c r="G13" s="59"/>
      <c r="H13" s="59"/>
      <c r="I13" s="58"/>
      <c r="J13" s="58"/>
      <c r="K13" s="58"/>
      <c r="L13" s="58"/>
      <c r="M13" s="58"/>
      <c r="N13" s="58"/>
      <c r="O13" s="58"/>
      <c r="P13" s="58"/>
      <c r="Q13" s="58"/>
      <c r="R13" s="58"/>
      <c r="S13" s="58"/>
    </row>
    <row r="14" spans="2:20" s="55" customFormat="1" x14ac:dyDescent="0.25">
      <c r="B14" s="84"/>
      <c r="C14" s="84"/>
      <c r="D14" s="84"/>
      <c r="E14" s="84"/>
      <c r="F14" s="84"/>
      <c r="G14" s="84"/>
      <c r="H14" s="84"/>
      <c r="I14" s="84"/>
      <c r="J14" s="84"/>
      <c r="K14" s="84"/>
      <c r="L14" s="84"/>
      <c r="M14" s="84"/>
      <c r="N14" s="84"/>
    </row>
    <row r="15" spans="2:20" s="55" customFormat="1" ht="79.5" customHeight="1" x14ac:dyDescent="0.25">
      <c r="B15" s="85" t="s">
        <v>3</v>
      </c>
      <c r="C15" s="85" t="s">
        <v>4</v>
      </c>
      <c r="D15" s="85" t="s">
        <v>5</v>
      </c>
      <c r="E15" s="86" t="s">
        <v>6</v>
      </c>
      <c r="F15" s="86" t="s">
        <v>7</v>
      </c>
      <c r="G15" s="86" t="s">
        <v>8</v>
      </c>
      <c r="H15" s="86"/>
      <c r="I15" s="86" t="s">
        <v>9</v>
      </c>
      <c r="J15" s="86"/>
      <c r="K15" s="86" t="s">
        <v>10</v>
      </c>
      <c r="L15" s="86"/>
      <c r="M15" s="86" t="s">
        <v>11</v>
      </c>
      <c r="N15" s="86"/>
    </row>
    <row r="16" spans="2:20" s="55" customFormat="1" ht="55.5" customHeight="1" x14ac:dyDescent="0.25">
      <c r="B16" s="85"/>
      <c r="C16" s="85"/>
      <c r="D16" s="85"/>
      <c r="E16" s="86"/>
      <c r="F16" s="86"/>
      <c r="G16" s="61" t="s">
        <v>837</v>
      </c>
      <c r="H16" s="61" t="s">
        <v>840</v>
      </c>
      <c r="I16" s="61" t="s">
        <v>838</v>
      </c>
      <c r="J16" s="78" t="s">
        <v>840</v>
      </c>
      <c r="K16" s="61" t="s">
        <v>838</v>
      </c>
      <c r="L16" s="61" t="s">
        <v>840</v>
      </c>
      <c r="M16" s="61" t="s">
        <v>838</v>
      </c>
      <c r="N16" s="61" t="s">
        <v>840</v>
      </c>
    </row>
    <row r="17" spans="2:20" s="55" customFormat="1" x14ac:dyDescent="0.25">
      <c r="B17" s="60">
        <v>1</v>
      </c>
      <c r="C17" s="60">
        <v>2</v>
      </c>
      <c r="D17" s="60">
        <v>3</v>
      </c>
      <c r="E17" s="60">
        <v>4</v>
      </c>
      <c r="F17" s="60">
        <v>5</v>
      </c>
      <c r="G17" s="60">
        <v>6</v>
      </c>
      <c r="H17" s="60">
        <v>7</v>
      </c>
      <c r="I17" s="60">
        <v>8</v>
      </c>
      <c r="J17" s="77">
        <v>9</v>
      </c>
      <c r="K17" s="60">
        <v>10</v>
      </c>
      <c r="L17" s="60">
        <v>11</v>
      </c>
      <c r="M17" s="60">
        <v>12</v>
      </c>
      <c r="N17" s="60">
        <v>13</v>
      </c>
    </row>
    <row r="18" spans="2:20" s="55" customFormat="1" ht="124.8" x14ac:dyDescent="0.25">
      <c r="B18" s="69" t="s">
        <v>76</v>
      </c>
      <c r="C18" s="69" t="s">
        <v>316</v>
      </c>
      <c r="D18" s="69" t="s">
        <v>655</v>
      </c>
      <c r="E18" s="70" t="s">
        <v>792</v>
      </c>
      <c r="F18" s="71" t="s">
        <v>814</v>
      </c>
      <c r="G18" s="72">
        <v>0</v>
      </c>
      <c r="H18" s="72">
        <v>0</v>
      </c>
      <c r="I18" s="72">
        <v>0</v>
      </c>
      <c r="J18" s="72">
        <v>0</v>
      </c>
      <c r="K18" s="61">
        <v>0</v>
      </c>
      <c r="L18" s="61">
        <v>0</v>
      </c>
      <c r="M18" s="61">
        <v>0</v>
      </c>
      <c r="N18" s="61">
        <v>0</v>
      </c>
      <c r="O18" s="73"/>
      <c r="P18" s="73"/>
      <c r="Q18" s="73"/>
      <c r="R18" s="73"/>
      <c r="S18" s="73"/>
      <c r="T18" s="73"/>
    </row>
    <row r="19" spans="2:20" s="73" customFormat="1" ht="40.5" customHeight="1" x14ac:dyDescent="0.3">
      <c r="B19" s="69" t="s">
        <v>130</v>
      </c>
      <c r="C19" s="69" t="s">
        <v>133</v>
      </c>
      <c r="D19" s="69" t="s">
        <v>535</v>
      </c>
      <c r="E19" s="70" t="s">
        <v>793</v>
      </c>
      <c r="F19" s="71" t="s">
        <v>797</v>
      </c>
      <c r="G19" s="61">
        <v>0</v>
      </c>
      <c r="H19" s="61" t="s">
        <v>819</v>
      </c>
      <c r="I19" s="72">
        <v>16700</v>
      </c>
      <c r="J19" s="72">
        <v>12050</v>
      </c>
      <c r="K19" s="61">
        <v>0</v>
      </c>
      <c r="L19" s="72">
        <v>15624</v>
      </c>
      <c r="M19" s="61">
        <v>0</v>
      </c>
      <c r="N19" s="61">
        <v>0</v>
      </c>
    </row>
    <row r="20" spans="2:20" s="73" customFormat="1" ht="62.4" x14ac:dyDescent="0.3">
      <c r="B20" s="69" t="s">
        <v>76</v>
      </c>
      <c r="C20" s="69" t="s">
        <v>306</v>
      </c>
      <c r="D20" s="69" t="s">
        <v>650</v>
      </c>
      <c r="E20" s="70" t="s">
        <v>789</v>
      </c>
      <c r="F20" s="71" t="s">
        <v>801</v>
      </c>
      <c r="G20" s="61" t="s">
        <v>819</v>
      </c>
      <c r="H20" s="61" t="str">
        <f t="shared" ref="H20:H37" si="0">G20</f>
        <v>2x16</v>
      </c>
      <c r="I20" s="72">
        <v>-15850</v>
      </c>
      <c r="J20" s="72">
        <v>-10380</v>
      </c>
      <c r="K20" s="61">
        <v>0</v>
      </c>
      <c r="L20" s="72">
        <v>0</v>
      </c>
      <c r="M20" s="61">
        <v>0</v>
      </c>
      <c r="N20" s="61">
        <v>0</v>
      </c>
    </row>
    <row r="21" spans="2:20" s="73" customFormat="1" ht="62.4" x14ac:dyDescent="0.3">
      <c r="B21" s="69" t="s">
        <v>76</v>
      </c>
      <c r="C21" s="69" t="s">
        <v>302</v>
      </c>
      <c r="D21" s="69" t="s">
        <v>648</v>
      </c>
      <c r="E21" s="70" t="s">
        <v>778</v>
      </c>
      <c r="F21" s="74" t="s">
        <v>825</v>
      </c>
      <c r="G21" s="61" t="s">
        <v>821</v>
      </c>
      <c r="H21" s="61" t="s">
        <v>826</v>
      </c>
      <c r="I21" s="72">
        <v>-487</v>
      </c>
      <c r="J21" s="72">
        <v>2180</v>
      </c>
      <c r="K21" s="61">
        <v>0</v>
      </c>
      <c r="L21" s="72">
        <v>8370</v>
      </c>
      <c r="M21" s="61">
        <v>0</v>
      </c>
      <c r="N21" s="61">
        <v>0</v>
      </c>
    </row>
    <row r="22" spans="2:20" s="73" customFormat="1" ht="36" customHeight="1" x14ac:dyDescent="0.3">
      <c r="B22" s="69" t="s">
        <v>76</v>
      </c>
      <c r="C22" s="69" t="s">
        <v>324</v>
      </c>
      <c r="D22" s="69" t="s">
        <v>661</v>
      </c>
      <c r="E22" s="70" t="s">
        <v>776</v>
      </c>
      <c r="F22" s="71" t="s">
        <v>799</v>
      </c>
      <c r="G22" s="61" t="s">
        <v>824</v>
      </c>
      <c r="H22" s="61" t="str">
        <f t="shared" si="0"/>
        <v>2x40</v>
      </c>
      <c r="I22" s="72">
        <v>3523</v>
      </c>
      <c r="J22" s="72">
        <v>4340</v>
      </c>
      <c r="K22" s="61">
        <v>0</v>
      </c>
      <c r="L22" s="72">
        <v>0</v>
      </c>
      <c r="M22" s="61">
        <v>0</v>
      </c>
      <c r="N22" s="61">
        <v>0</v>
      </c>
    </row>
    <row r="23" spans="2:20" s="73" customFormat="1" ht="78" x14ac:dyDescent="0.3">
      <c r="B23" s="69" t="s">
        <v>76</v>
      </c>
      <c r="C23" s="69" t="s">
        <v>296</v>
      </c>
      <c r="D23" s="69" t="s">
        <v>642</v>
      </c>
      <c r="E23" s="70" t="s">
        <v>780</v>
      </c>
      <c r="F23" s="71" t="s">
        <v>803</v>
      </c>
      <c r="G23" s="61" t="s">
        <v>822</v>
      </c>
      <c r="H23" s="61" t="str">
        <f t="shared" si="0"/>
        <v>2x6,3</v>
      </c>
      <c r="I23" s="61">
        <v>466</v>
      </c>
      <c r="J23" s="72">
        <v>2930</v>
      </c>
      <c r="K23" s="61">
        <v>0</v>
      </c>
      <c r="L23" s="61">
        <v>0</v>
      </c>
      <c r="M23" s="61">
        <v>0</v>
      </c>
      <c r="N23" s="61">
        <v>0</v>
      </c>
    </row>
    <row r="24" spans="2:20" s="73" customFormat="1" ht="78" x14ac:dyDescent="0.3">
      <c r="B24" s="69" t="s">
        <v>76</v>
      </c>
      <c r="C24" s="69" t="s">
        <v>297</v>
      </c>
      <c r="D24" s="69" t="s">
        <v>643</v>
      </c>
      <c r="E24" s="70" t="s">
        <v>785</v>
      </c>
      <c r="F24" s="71" t="s">
        <v>804</v>
      </c>
      <c r="G24" s="61" t="s">
        <v>820</v>
      </c>
      <c r="H24" s="61" t="str">
        <f t="shared" si="0"/>
        <v>2x10</v>
      </c>
      <c r="I24" s="72">
        <v>-8507</v>
      </c>
      <c r="J24" s="72">
        <v>3160</v>
      </c>
      <c r="K24" s="61">
        <v>0</v>
      </c>
      <c r="L24" s="72">
        <v>0</v>
      </c>
      <c r="M24" s="61">
        <v>0</v>
      </c>
      <c r="N24" s="61">
        <v>0</v>
      </c>
    </row>
    <row r="25" spans="2:20" s="73" customFormat="1" ht="109.2" x14ac:dyDescent="0.3">
      <c r="B25" s="69" t="s">
        <v>76</v>
      </c>
      <c r="C25" s="69" t="s">
        <v>326</v>
      </c>
      <c r="D25" s="69" t="s">
        <v>662</v>
      </c>
      <c r="E25" s="70" t="s">
        <v>781</v>
      </c>
      <c r="F25" s="71" t="s">
        <v>818</v>
      </c>
      <c r="G25" s="61" t="s">
        <v>829</v>
      </c>
      <c r="H25" s="61" t="str">
        <f t="shared" si="0"/>
        <v>1x6,3</v>
      </c>
      <c r="I25" s="72">
        <v>1518</v>
      </c>
      <c r="J25" s="72">
        <v>710</v>
      </c>
      <c r="K25" s="61">
        <v>0</v>
      </c>
      <c r="L25" s="72">
        <v>0</v>
      </c>
      <c r="M25" s="61">
        <v>0</v>
      </c>
      <c r="N25" s="61">
        <v>0</v>
      </c>
    </row>
    <row r="26" spans="2:20" s="73" customFormat="1" ht="78" x14ac:dyDescent="0.3">
      <c r="B26" s="69" t="s">
        <v>76</v>
      </c>
      <c r="C26" s="69" t="s">
        <v>312</v>
      </c>
      <c r="D26" s="69" t="s">
        <v>653</v>
      </c>
      <c r="E26" s="70" t="s">
        <v>791</v>
      </c>
      <c r="F26" s="71" t="s">
        <v>812</v>
      </c>
      <c r="G26" s="61" t="s">
        <v>821</v>
      </c>
      <c r="H26" s="61" t="str">
        <f>G26</f>
        <v>2x25</v>
      </c>
      <c r="I26" s="72">
        <v>25850</v>
      </c>
      <c r="J26" s="72">
        <v>5770</v>
      </c>
      <c r="K26" s="61">
        <v>0</v>
      </c>
      <c r="L26" s="72">
        <v>0</v>
      </c>
      <c r="M26" s="61">
        <v>0</v>
      </c>
      <c r="N26" s="61">
        <v>0</v>
      </c>
    </row>
    <row r="27" spans="2:20" s="73" customFormat="1" ht="31.2" x14ac:dyDescent="0.3">
      <c r="B27" s="69" t="s">
        <v>76</v>
      </c>
      <c r="C27" s="69" t="s">
        <v>322</v>
      </c>
      <c r="D27" s="69" t="s">
        <v>659</v>
      </c>
      <c r="E27" s="70" t="s">
        <v>783</v>
      </c>
      <c r="F27" s="71" t="s">
        <v>816</v>
      </c>
      <c r="G27" s="61" t="s">
        <v>820</v>
      </c>
      <c r="H27" s="61" t="str">
        <f t="shared" si="0"/>
        <v>2x10</v>
      </c>
      <c r="I27" s="61">
        <v>-1293</v>
      </c>
      <c r="J27" s="72">
        <v>-5240</v>
      </c>
      <c r="K27" s="61">
        <v>0</v>
      </c>
      <c r="L27" s="61">
        <v>0</v>
      </c>
      <c r="M27" s="61">
        <v>0</v>
      </c>
      <c r="N27" s="61">
        <v>0</v>
      </c>
    </row>
    <row r="28" spans="2:20" s="73" customFormat="1" ht="78" x14ac:dyDescent="0.3">
      <c r="B28" s="69" t="s">
        <v>76</v>
      </c>
      <c r="C28" s="69" t="s">
        <v>308</v>
      </c>
      <c r="D28" s="69" t="s">
        <v>651</v>
      </c>
      <c r="E28" s="70" t="s">
        <v>790</v>
      </c>
      <c r="F28" s="71" t="s">
        <v>810</v>
      </c>
      <c r="G28" s="61" t="s">
        <v>820</v>
      </c>
      <c r="H28" s="61" t="str">
        <f t="shared" si="0"/>
        <v>2x10</v>
      </c>
      <c r="I28" s="72">
        <v>5368</v>
      </c>
      <c r="J28" s="72">
        <v>4330</v>
      </c>
      <c r="K28" s="61">
        <v>0</v>
      </c>
      <c r="L28" s="72">
        <v>0</v>
      </c>
      <c r="M28" s="61">
        <v>0</v>
      </c>
      <c r="N28" s="61">
        <v>0</v>
      </c>
    </row>
    <row r="29" spans="2:20" s="73" customFormat="1" ht="78" x14ac:dyDescent="0.3">
      <c r="B29" s="69" t="s">
        <v>76</v>
      </c>
      <c r="C29" s="69" t="s">
        <v>298</v>
      </c>
      <c r="D29" s="69" t="s">
        <v>644</v>
      </c>
      <c r="E29" s="70" t="s">
        <v>775</v>
      </c>
      <c r="F29" s="71" t="s">
        <v>805</v>
      </c>
      <c r="G29" s="61" t="s">
        <v>820</v>
      </c>
      <c r="H29" s="61" t="str">
        <f t="shared" si="0"/>
        <v>2x10</v>
      </c>
      <c r="I29" s="72">
        <v>1354</v>
      </c>
      <c r="J29" s="72">
        <v>4080</v>
      </c>
      <c r="K29" s="61">
        <v>0</v>
      </c>
      <c r="L29" s="72">
        <v>0</v>
      </c>
      <c r="M29" s="61">
        <v>0</v>
      </c>
      <c r="N29" s="61">
        <v>0</v>
      </c>
    </row>
    <row r="30" spans="2:20" s="73" customFormat="1" ht="109.2" x14ac:dyDescent="0.3">
      <c r="B30" s="69" t="s">
        <v>76</v>
      </c>
      <c r="C30" s="69" t="s">
        <v>301</v>
      </c>
      <c r="D30" s="69" t="s">
        <v>647</v>
      </c>
      <c r="E30" s="70" t="s">
        <v>788</v>
      </c>
      <c r="F30" s="71" t="s">
        <v>808</v>
      </c>
      <c r="G30" s="61" t="s">
        <v>820</v>
      </c>
      <c r="H30" s="61" t="str">
        <f t="shared" si="0"/>
        <v>2x10</v>
      </c>
      <c r="I30" s="72">
        <v>2597</v>
      </c>
      <c r="J30" s="72">
        <v>-920</v>
      </c>
      <c r="K30" s="61">
        <v>0</v>
      </c>
      <c r="L30" s="72">
        <v>0</v>
      </c>
      <c r="M30" s="61">
        <v>0</v>
      </c>
      <c r="N30" s="61">
        <v>0</v>
      </c>
    </row>
    <row r="31" spans="2:20" s="73" customFormat="1" ht="31.2" x14ac:dyDescent="0.3">
      <c r="B31" s="69" t="s">
        <v>76</v>
      </c>
      <c r="C31" s="69" t="s">
        <v>323</v>
      </c>
      <c r="D31" s="69" t="s">
        <v>660</v>
      </c>
      <c r="E31" s="70" t="s">
        <v>774</v>
      </c>
      <c r="F31" s="71" t="s">
        <v>817</v>
      </c>
      <c r="G31" s="61" t="s">
        <v>823</v>
      </c>
      <c r="H31" s="61" t="str">
        <f t="shared" si="0"/>
        <v>1x16, 1x25</v>
      </c>
      <c r="I31" s="72">
        <v>-11887</v>
      </c>
      <c r="J31" s="72">
        <v>-8840</v>
      </c>
      <c r="K31" s="61">
        <v>0</v>
      </c>
      <c r="L31" s="72">
        <v>0</v>
      </c>
      <c r="M31" s="61">
        <v>0</v>
      </c>
      <c r="N31" s="61">
        <v>0</v>
      </c>
    </row>
    <row r="32" spans="2:20" s="73" customFormat="1" ht="31.2" x14ac:dyDescent="0.3">
      <c r="B32" s="69" t="s">
        <v>44</v>
      </c>
      <c r="C32" s="69" t="s">
        <v>276</v>
      </c>
      <c r="D32" s="69" t="s">
        <v>629</v>
      </c>
      <c r="E32" s="70" t="s">
        <v>782</v>
      </c>
      <c r="F32" s="75" t="s">
        <v>800</v>
      </c>
      <c r="G32" s="61" t="s">
        <v>820</v>
      </c>
      <c r="H32" s="61" t="str">
        <f t="shared" si="0"/>
        <v>2x10</v>
      </c>
      <c r="I32" s="72">
        <v>6979</v>
      </c>
      <c r="J32" s="72">
        <v>6754</v>
      </c>
      <c r="K32" s="61">
        <v>0</v>
      </c>
      <c r="L32" s="72">
        <v>0</v>
      </c>
      <c r="M32" s="61">
        <v>0</v>
      </c>
      <c r="N32" s="61">
        <v>0</v>
      </c>
    </row>
    <row r="33" spans="2:14" s="73" customFormat="1" ht="78" x14ac:dyDescent="0.3">
      <c r="B33" s="69" t="s">
        <v>76</v>
      </c>
      <c r="C33" s="69" t="s">
        <v>299</v>
      </c>
      <c r="D33" s="69" t="s">
        <v>645</v>
      </c>
      <c r="E33" s="70" t="s">
        <v>786</v>
      </c>
      <c r="F33" s="71" t="s">
        <v>806</v>
      </c>
      <c r="G33" s="61" t="s">
        <v>820</v>
      </c>
      <c r="H33" s="61" t="str">
        <f t="shared" si="0"/>
        <v>2x10</v>
      </c>
      <c r="I33" s="61">
        <v>209</v>
      </c>
      <c r="J33" s="78">
        <v>7050</v>
      </c>
      <c r="K33" s="61">
        <v>0</v>
      </c>
      <c r="L33" s="61">
        <v>0</v>
      </c>
      <c r="M33" s="61">
        <v>0</v>
      </c>
      <c r="N33" s="61">
        <v>0</v>
      </c>
    </row>
    <row r="34" spans="2:14" s="73" customFormat="1" ht="62.4" x14ac:dyDescent="0.3">
      <c r="B34" s="69" t="s">
        <v>76</v>
      </c>
      <c r="C34" s="69" t="s">
        <v>310</v>
      </c>
      <c r="D34" s="69" t="s">
        <v>652</v>
      </c>
      <c r="E34" s="70" t="s">
        <v>830</v>
      </c>
      <c r="F34" s="71" t="s">
        <v>811</v>
      </c>
      <c r="G34" s="61" t="s">
        <v>821</v>
      </c>
      <c r="H34" s="61" t="str">
        <f t="shared" si="0"/>
        <v>2x25</v>
      </c>
      <c r="I34" s="72">
        <v>7090</v>
      </c>
      <c r="J34" s="72">
        <v>4000</v>
      </c>
      <c r="K34" s="61">
        <v>0</v>
      </c>
      <c r="L34" s="72">
        <v>0</v>
      </c>
      <c r="M34" s="61">
        <v>0</v>
      </c>
      <c r="N34" s="61">
        <v>0</v>
      </c>
    </row>
    <row r="35" spans="2:14" s="73" customFormat="1" ht="62.4" x14ac:dyDescent="0.3">
      <c r="B35" s="69" t="s">
        <v>76</v>
      </c>
      <c r="C35" s="69" t="s">
        <v>300</v>
      </c>
      <c r="D35" s="69" t="s">
        <v>646</v>
      </c>
      <c r="E35" s="70" t="s">
        <v>787</v>
      </c>
      <c r="F35" s="71" t="s">
        <v>807</v>
      </c>
      <c r="G35" s="61" t="s">
        <v>822</v>
      </c>
      <c r="H35" s="61" t="str">
        <f t="shared" si="0"/>
        <v>2x6,3</v>
      </c>
      <c r="I35" s="72">
        <v>1437</v>
      </c>
      <c r="J35" s="72">
        <v>5140</v>
      </c>
      <c r="K35" s="61">
        <v>0</v>
      </c>
      <c r="L35" s="72">
        <v>0</v>
      </c>
      <c r="M35" s="61">
        <v>0</v>
      </c>
      <c r="N35" s="61">
        <v>0</v>
      </c>
    </row>
    <row r="36" spans="2:14" s="73" customFormat="1" ht="31.2" x14ac:dyDescent="0.3">
      <c r="B36" s="69" t="s">
        <v>76</v>
      </c>
      <c r="C36" s="69" t="s">
        <v>295</v>
      </c>
      <c r="D36" s="69" t="s">
        <v>641</v>
      </c>
      <c r="E36" s="70" t="s">
        <v>784</v>
      </c>
      <c r="F36" s="71" t="s">
        <v>802</v>
      </c>
      <c r="G36" s="61" t="s">
        <v>821</v>
      </c>
      <c r="H36" s="61" t="str">
        <f t="shared" si="0"/>
        <v>2x25</v>
      </c>
      <c r="I36" s="72">
        <v>9068</v>
      </c>
      <c r="J36" s="72">
        <v>7470</v>
      </c>
      <c r="K36" s="61">
        <v>0</v>
      </c>
      <c r="L36" s="72">
        <v>0</v>
      </c>
      <c r="M36" s="61">
        <v>0</v>
      </c>
      <c r="N36" s="61">
        <v>0</v>
      </c>
    </row>
    <row r="37" spans="2:14" s="73" customFormat="1" ht="93.6" x14ac:dyDescent="0.3">
      <c r="B37" s="69" t="s">
        <v>76</v>
      </c>
      <c r="C37" s="69" t="s">
        <v>314</v>
      </c>
      <c r="D37" s="69" t="s">
        <v>654</v>
      </c>
      <c r="E37" s="70" t="s">
        <v>827</v>
      </c>
      <c r="F37" s="71" t="s">
        <v>813</v>
      </c>
      <c r="G37" s="61" t="s">
        <v>819</v>
      </c>
      <c r="H37" s="61" t="str">
        <f t="shared" si="0"/>
        <v>2x16</v>
      </c>
      <c r="I37" s="72">
        <v>4041</v>
      </c>
      <c r="J37" s="72">
        <v>650</v>
      </c>
      <c r="K37" s="61">
        <v>0</v>
      </c>
      <c r="L37" s="72">
        <v>0</v>
      </c>
      <c r="M37" s="61">
        <v>0</v>
      </c>
      <c r="N37" s="61">
        <v>0</v>
      </c>
    </row>
    <row r="38" spans="2:14" s="73" customFormat="1" ht="78" x14ac:dyDescent="0.3">
      <c r="B38" s="69" t="s">
        <v>76</v>
      </c>
      <c r="C38" s="69" t="s">
        <v>304</v>
      </c>
      <c r="D38" s="69" t="s">
        <v>649</v>
      </c>
      <c r="E38" s="70" t="s">
        <v>779</v>
      </c>
      <c r="F38" s="71" t="s">
        <v>809</v>
      </c>
      <c r="G38" s="61" t="s">
        <v>821</v>
      </c>
      <c r="H38" s="61" t="s">
        <v>826</v>
      </c>
      <c r="I38" s="72">
        <v>11488</v>
      </c>
      <c r="J38" s="72">
        <v>9390</v>
      </c>
      <c r="K38" s="61">
        <v>0</v>
      </c>
      <c r="L38" s="72">
        <v>8370</v>
      </c>
      <c r="M38" s="61">
        <v>0</v>
      </c>
      <c r="N38" s="61">
        <v>0</v>
      </c>
    </row>
    <row r="39" spans="2:14" s="73" customFormat="1" ht="93.6" x14ac:dyDescent="0.3">
      <c r="B39" s="69" t="s">
        <v>76</v>
      </c>
      <c r="C39" s="69" t="s">
        <v>318</v>
      </c>
      <c r="D39" s="69" t="s">
        <v>656</v>
      </c>
      <c r="E39" s="70" t="s">
        <v>779</v>
      </c>
      <c r="F39" s="71" t="s">
        <v>809</v>
      </c>
      <c r="G39" s="61" t="s">
        <v>821</v>
      </c>
      <c r="H39" s="61" t="s">
        <v>821</v>
      </c>
      <c r="I39" s="72">
        <v>11488</v>
      </c>
      <c r="J39" s="72">
        <v>9390</v>
      </c>
      <c r="K39" s="61">
        <v>0</v>
      </c>
      <c r="L39" s="72">
        <v>8370</v>
      </c>
      <c r="M39" s="61">
        <v>0</v>
      </c>
      <c r="N39" s="61">
        <v>0</v>
      </c>
    </row>
    <row r="40" spans="2:14" s="73" customFormat="1" ht="109.2" x14ac:dyDescent="0.3">
      <c r="B40" s="69" t="s">
        <v>76</v>
      </c>
      <c r="C40" s="69" t="s">
        <v>319</v>
      </c>
      <c r="D40" s="69" t="s">
        <v>657</v>
      </c>
      <c r="E40" s="70" t="s">
        <v>777</v>
      </c>
      <c r="F40" s="71" t="s">
        <v>815</v>
      </c>
      <c r="G40" s="61" t="s">
        <v>820</v>
      </c>
      <c r="H40" s="61" t="s">
        <v>819</v>
      </c>
      <c r="I40" s="72">
        <v>7355</v>
      </c>
      <c r="J40" s="72">
        <v>7110</v>
      </c>
      <c r="K40" s="61">
        <v>0</v>
      </c>
      <c r="L40" s="72">
        <v>0</v>
      </c>
      <c r="M40" s="61">
        <v>0</v>
      </c>
      <c r="N40" s="61">
        <v>0</v>
      </c>
    </row>
    <row r="41" spans="2:14" s="73" customFormat="1" ht="46.8" x14ac:dyDescent="0.3">
      <c r="B41" s="69" t="s">
        <v>130</v>
      </c>
      <c r="C41" s="69" t="s">
        <v>135</v>
      </c>
      <c r="D41" s="69" t="s">
        <v>536</v>
      </c>
      <c r="E41" s="70" t="s">
        <v>772</v>
      </c>
      <c r="F41" s="70" t="s">
        <v>798</v>
      </c>
      <c r="G41" s="61" t="s">
        <v>820</v>
      </c>
      <c r="H41" s="61" t="s">
        <v>819</v>
      </c>
      <c r="I41" s="72">
        <v>7725</v>
      </c>
      <c r="J41" s="72">
        <v>8080</v>
      </c>
      <c r="K41" s="61">
        <v>0</v>
      </c>
      <c r="L41" s="72">
        <v>5580</v>
      </c>
      <c r="M41" s="61">
        <v>0</v>
      </c>
      <c r="N41" s="61">
        <v>0</v>
      </c>
    </row>
    <row r="42" spans="2:14" s="73" customFormat="1" ht="37.5" customHeight="1" x14ac:dyDescent="0.3">
      <c r="B42" s="69" t="s">
        <v>130</v>
      </c>
      <c r="C42" s="69" t="s">
        <v>163</v>
      </c>
      <c r="D42" s="69" t="s">
        <v>557</v>
      </c>
      <c r="E42" s="70" t="s">
        <v>794</v>
      </c>
      <c r="F42" s="70" t="s">
        <v>796</v>
      </c>
      <c r="G42" s="61" t="s">
        <v>828</v>
      </c>
      <c r="H42" s="61" t="s">
        <v>828</v>
      </c>
      <c r="I42" s="72">
        <v>5600</v>
      </c>
      <c r="J42" s="72">
        <v>5020</v>
      </c>
      <c r="K42" s="61">
        <v>0</v>
      </c>
      <c r="L42" s="72">
        <v>14880</v>
      </c>
      <c r="M42" s="61">
        <v>0</v>
      </c>
      <c r="N42" s="61">
        <v>0</v>
      </c>
    </row>
    <row r="43" spans="2:14" s="73" customFormat="1" ht="62.4" x14ac:dyDescent="0.3">
      <c r="B43" s="69" t="s">
        <v>130</v>
      </c>
      <c r="C43" s="69" t="s">
        <v>137</v>
      </c>
      <c r="D43" s="69" t="s">
        <v>537</v>
      </c>
      <c r="E43" s="70" t="s">
        <v>773</v>
      </c>
      <c r="F43" s="76" t="s">
        <v>795</v>
      </c>
      <c r="G43" s="61" t="s">
        <v>824</v>
      </c>
      <c r="H43" s="61" t="s">
        <v>824</v>
      </c>
      <c r="I43" s="72">
        <v>40100</v>
      </c>
      <c r="J43" s="72">
        <v>37090</v>
      </c>
      <c r="K43" s="61">
        <v>0</v>
      </c>
      <c r="L43" s="72">
        <v>37200</v>
      </c>
      <c r="M43" s="61">
        <v>0</v>
      </c>
      <c r="N43" s="61">
        <v>0</v>
      </c>
    </row>
    <row r="44" spans="2:14" ht="49.5" customHeight="1" x14ac:dyDescent="0.3">
      <c r="B44" s="82" t="s">
        <v>12</v>
      </c>
      <c r="C44" s="82"/>
      <c r="D44" s="82"/>
      <c r="E44" s="82"/>
      <c r="F44" s="82"/>
      <c r="G44" s="82"/>
      <c r="H44" s="82"/>
      <c r="I44" s="56"/>
      <c r="J44" s="56"/>
      <c r="K44" s="57"/>
      <c r="L44" s="57"/>
    </row>
  </sheetData>
  <sortState ref="B18:U44">
    <sortCondition ref="E18:E44"/>
  </sortState>
  <mergeCells count="16">
    <mergeCell ref="C4:K4"/>
    <mergeCell ref="B5:N5"/>
    <mergeCell ref="B7:N7"/>
    <mergeCell ref="B8:N8"/>
    <mergeCell ref="B44:H44"/>
    <mergeCell ref="B10:N10"/>
    <mergeCell ref="B14:N14"/>
    <mergeCell ref="B15:B16"/>
    <mergeCell ref="C15:C16"/>
    <mergeCell ref="D15:D16"/>
    <mergeCell ref="E15:E16"/>
    <mergeCell ref="F15:F16"/>
    <mergeCell ref="G15:H15"/>
    <mergeCell ref="I15:J15"/>
    <mergeCell ref="K15:L15"/>
    <mergeCell ref="M15:N15"/>
  </mergeCells>
  <pageMargins left="0.31496062992125984" right="0.31496062992125984" top="0.74803149606299213" bottom="0.35433070866141736" header="0.31496062992125984" footer="0.31496062992125984"/>
  <pageSetup paperSize="8" scale="31" fitToWidth="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2:F327"/>
  <sheetViews>
    <sheetView topLeftCell="A2" workbookViewId="0">
      <selection activeCell="D19" sqref="D19:F327"/>
    </sheetView>
  </sheetViews>
  <sheetFormatPr defaultColWidth="9.109375" defaultRowHeight="13.8" x14ac:dyDescent="0.25"/>
  <cols>
    <col min="1" max="1" width="13.44140625" style="1" bestFit="1" customWidth="1"/>
    <col min="2" max="2" width="13.44140625" style="1" customWidth="1"/>
    <col min="3" max="3" width="11.44140625" style="1" customWidth="1"/>
    <col min="4" max="4" width="9.44140625" style="1" customWidth="1"/>
    <col min="5" max="5" width="54.88671875" style="1" customWidth="1"/>
    <col min="6" max="6" width="12" style="1" customWidth="1"/>
    <col min="7" max="16384" width="9.109375" style="1"/>
  </cols>
  <sheetData>
    <row r="12" spans="1:6" ht="15" customHeight="1" x14ac:dyDescent="0.25">
      <c r="A12" s="2" t="s">
        <v>28</v>
      </c>
      <c r="B12" s="90" t="s">
        <v>29</v>
      </c>
      <c r="C12" s="91" t="s">
        <v>30</v>
      </c>
      <c r="D12" s="92" t="s">
        <v>31</v>
      </c>
      <c r="E12" s="87" t="s">
        <v>4</v>
      </c>
      <c r="F12" s="87" t="s">
        <v>5</v>
      </c>
    </row>
    <row r="13" spans="1:6" ht="15" customHeight="1" x14ac:dyDescent="0.25">
      <c r="A13" s="3" t="s">
        <v>32</v>
      </c>
      <c r="B13" s="90"/>
      <c r="C13" s="91"/>
      <c r="D13" s="92"/>
      <c r="E13" s="88"/>
      <c r="F13" s="88"/>
    </row>
    <row r="14" spans="1:6" ht="15" customHeight="1" x14ac:dyDescent="0.25">
      <c r="A14" s="4" t="s">
        <v>33</v>
      </c>
      <c r="B14" s="90"/>
      <c r="C14" s="91"/>
      <c r="D14" s="92"/>
      <c r="E14" s="88"/>
      <c r="F14" s="88"/>
    </row>
    <row r="15" spans="1:6" ht="15" customHeight="1" x14ac:dyDescent="0.25">
      <c r="A15" s="5" t="s">
        <v>34</v>
      </c>
      <c r="B15" s="90"/>
      <c r="C15" s="91"/>
      <c r="D15" s="92"/>
      <c r="E15" s="89"/>
      <c r="F15" s="89"/>
    </row>
    <row r="16" spans="1:6" ht="15.6" x14ac:dyDescent="0.25">
      <c r="A16" s="6"/>
      <c r="B16" s="6"/>
      <c r="D16" s="7">
        <v>2</v>
      </c>
      <c r="E16" s="7">
        <v>3</v>
      </c>
    </row>
    <row r="17" spans="1:6" ht="15.6" x14ac:dyDescent="0.25">
      <c r="A17" s="6"/>
      <c r="B17" s="6"/>
      <c r="C17" s="6"/>
      <c r="D17" s="8"/>
      <c r="E17" s="9" t="s">
        <v>35</v>
      </c>
    </row>
    <row r="18" spans="1:6" ht="15.6" x14ac:dyDescent="0.25">
      <c r="A18" s="6"/>
      <c r="B18" s="6"/>
      <c r="C18" s="6"/>
      <c r="D18" s="8"/>
      <c r="E18" s="10" t="s">
        <v>36</v>
      </c>
    </row>
    <row r="19" spans="1:6" x14ac:dyDescent="0.25">
      <c r="D19" s="11" t="s">
        <v>21</v>
      </c>
      <c r="E19" s="12" t="s">
        <v>13</v>
      </c>
      <c r="F19" s="1" t="s">
        <v>533</v>
      </c>
    </row>
    <row r="20" spans="1:6" x14ac:dyDescent="0.25">
      <c r="A20" s="14"/>
      <c r="B20" s="14"/>
      <c r="C20" s="14"/>
      <c r="D20" s="15" t="s">
        <v>22</v>
      </c>
      <c r="E20" s="16" t="s">
        <v>14</v>
      </c>
      <c r="F20" s="1" t="s">
        <v>533</v>
      </c>
    </row>
    <row r="21" spans="1:6" ht="27.6" x14ac:dyDescent="0.25">
      <c r="D21" s="17" t="s">
        <v>23</v>
      </c>
      <c r="E21" s="18" t="s">
        <v>15</v>
      </c>
      <c r="F21" s="1" t="s">
        <v>533</v>
      </c>
    </row>
    <row r="22" spans="1:6" ht="41.4" x14ac:dyDescent="0.25">
      <c r="D22" s="17" t="s">
        <v>24</v>
      </c>
      <c r="E22" s="18" t="s">
        <v>16</v>
      </c>
      <c r="F22" s="1" t="s">
        <v>533</v>
      </c>
    </row>
    <row r="23" spans="1:6" ht="27.6" x14ac:dyDescent="0.25">
      <c r="D23" s="17" t="s">
        <v>25</v>
      </c>
      <c r="E23" s="18" t="s">
        <v>17</v>
      </c>
      <c r="F23" s="1" t="s">
        <v>533</v>
      </c>
    </row>
    <row r="24" spans="1:6" ht="27.6" x14ac:dyDescent="0.25">
      <c r="D24" s="17" t="s">
        <v>26</v>
      </c>
      <c r="E24" s="18" t="s">
        <v>18</v>
      </c>
      <c r="F24" s="1" t="s">
        <v>533</v>
      </c>
    </row>
    <row r="25" spans="1:6" x14ac:dyDescent="0.25">
      <c r="D25" s="17" t="s">
        <v>27</v>
      </c>
      <c r="E25" s="18" t="s">
        <v>19</v>
      </c>
      <c r="F25" s="1" t="s">
        <v>533</v>
      </c>
    </row>
    <row r="26" spans="1:6" x14ac:dyDescent="0.25">
      <c r="D26" s="19" t="s">
        <v>37</v>
      </c>
      <c r="E26" s="18" t="s">
        <v>20</v>
      </c>
      <c r="F26" s="1" t="s">
        <v>533</v>
      </c>
    </row>
    <row r="27" spans="1:6" x14ac:dyDescent="0.25">
      <c r="A27" s="21"/>
      <c r="B27" s="21"/>
      <c r="C27" s="21"/>
      <c r="D27" s="23" t="s">
        <v>38</v>
      </c>
      <c r="E27" s="24" t="s">
        <v>39</v>
      </c>
      <c r="F27" s="1" t="s">
        <v>533</v>
      </c>
    </row>
    <row r="28" spans="1:6" ht="27.6" x14ac:dyDescent="0.25">
      <c r="A28" s="25"/>
      <c r="B28" s="25"/>
      <c r="C28" s="25"/>
      <c r="D28" s="27" t="s">
        <v>40</v>
      </c>
      <c r="E28" s="28" t="s">
        <v>41</v>
      </c>
      <c r="F28" s="1" t="s">
        <v>533</v>
      </c>
    </row>
    <row r="29" spans="1:6" ht="41.4" x14ac:dyDescent="0.35">
      <c r="A29" s="29" t="s">
        <v>121</v>
      </c>
      <c r="B29" s="30" t="s">
        <v>122</v>
      </c>
      <c r="C29" s="29" t="s">
        <v>123</v>
      </c>
      <c r="D29" s="31" t="s">
        <v>124</v>
      </c>
      <c r="E29" s="9" t="s">
        <v>125</v>
      </c>
      <c r="F29" s="1" t="s">
        <v>533</v>
      </c>
    </row>
    <row r="30" spans="1:6" ht="41.4" x14ac:dyDescent="0.35">
      <c r="A30" s="29" t="s">
        <v>126</v>
      </c>
      <c r="B30" s="30" t="s">
        <v>122</v>
      </c>
      <c r="C30" s="29" t="s">
        <v>127</v>
      </c>
      <c r="D30" s="31" t="s">
        <v>128</v>
      </c>
      <c r="E30" s="9" t="s">
        <v>129</v>
      </c>
      <c r="F30" s="1" t="s">
        <v>533</v>
      </c>
    </row>
    <row r="31" spans="1:6" ht="27.6" x14ac:dyDescent="0.25">
      <c r="A31" s="29">
        <v>0</v>
      </c>
      <c r="B31" s="29"/>
      <c r="C31" s="29">
        <v>0</v>
      </c>
      <c r="D31" s="31" t="s">
        <v>130</v>
      </c>
      <c r="E31" s="31" t="s">
        <v>131</v>
      </c>
      <c r="F31" s="1" t="s">
        <v>533</v>
      </c>
    </row>
    <row r="32" spans="1:6" ht="27.6" x14ac:dyDescent="0.35">
      <c r="A32" s="29">
        <v>2633</v>
      </c>
      <c r="B32" s="30" t="s">
        <v>122</v>
      </c>
      <c r="C32" s="29" t="s">
        <v>132</v>
      </c>
      <c r="D32" s="31" t="s">
        <v>130</v>
      </c>
      <c r="E32" s="9" t="s">
        <v>133</v>
      </c>
      <c r="F32" s="1" t="s">
        <v>535</v>
      </c>
    </row>
    <row r="33" spans="1:6" ht="20.399999999999999" x14ac:dyDescent="0.35">
      <c r="A33" s="29" t="s">
        <v>134</v>
      </c>
      <c r="B33" s="30" t="s">
        <v>122</v>
      </c>
      <c r="C33" s="29" t="s">
        <v>132</v>
      </c>
      <c r="D33" s="31" t="s">
        <v>130</v>
      </c>
      <c r="E33" s="9" t="s">
        <v>135</v>
      </c>
      <c r="F33" s="1" t="s">
        <v>536</v>
      </c>
    </row>
    <row r="34" spans="1:6" ht="27.6" x14ac:dyDescent="0.35">
      <c r="A34" s="29" t="s">
        <v>136</v>
      </c>
      <c r="B34" s="30" t="s">
        <v>122</v>
      </c>
      <c r="C34" s="29" t="s">
        <v>132</v>
      </c>
      <c r="D34" s="31" t="s">
        <v>130</v>
      </c>
      <c r="E34" s="9" t="s">
        <v>137</v>
      </c>
      <c r="F34" s="1" t="s">
        <v>537</v>
      </c>
    </row>
    <row r="35" spans="1:6" ht="55.2" x14ac:dyDescent="0.35">
      <c r="A35" s="29">
        <v>2629</v>
      </c>
      <c r="B35" s="30" t="s">
        <v>122</v>
      </c>
      <c r="C35" s="29" t="s">
        <v>132</v>
      </c>
      <c r="D35" s="31" t="s">
        <v>130</v>
      </c>
      <c r="E35" s="9" t="s">
        <v>138</v>
      </c>
      <c r="F35" s="1" t="s">
        <v>538</v>
      </c>
    </row>
    <row r="36" spans="1:6" ht="41.4" x14ac:dyDescent="0.35">
      <c r="A36" s="29">
        <v>2703</v>
      </c>
      <c r="B36" s="30" t="s">
        <v>122</v>
      </c>
      <c r="C36" s="29" t="s">
        <v>132</v>
      </c>
      <c r="D36" s="31" t="s">
        <v>130</v>
      </c>
      <c r="E36" s="9" t="s">
        <v>139</v>
      </c>
      <c r="F36" s="1" t="s">
        <v>539</v>
      </c>
    </row>
    <row r="37" spans="1:6" ht="27.6" x14ac:dyDescent="0.35">
      <c r="A37" s="29">
        <v>2354</v>
      </c>
      <c r="B37" s="30" t="s">
        <v>122</v>
      </c>
      <c r="C37" s="29" t="s">
        <v>140</v>
      </c>
      <c r="D37" s="31" t="s">
        <v>130</v>
      </c>
      <c r="E37" s="9" t="s">
        <v>141</v>
      </c>
      <c r="F37" s="1" t="s">
        <v>540</v>
      </c>
    </row>
    <row r="38" spans="1:6" ht="55.2" x14ac:dyDescent="0.35">
      <c r="A38" s="29">
        <v>2575</v>
      </c>
      <c r="B38" s="30" t="s">
        <v>122</v>
      </c>
      <c r="C38" s="29" t="s">
        <v>140</v>
      </c>
      <c r="D38" s="31" t="s">
        <v>130</v>
      </c>
      <c r="E38" s="9" t="s">
        <v>142</v>
      </c>
      <c r="F38" s="1" t="s">
        <v>541</v>
      </c>
    </row>
    <row r="39" spans="1:6" ht="55.2" x14ac:dyDescent="0.35">
      <c r="A39" s="29">
        <v>2675</v>
      </c>
      <c r="B39" s="30" t="s">
        <v>122</v>
      </c>
      <c r="C39" s="29" t="s">
        <v>132</v>
      </c>
      <c r="D39" s="31" t="s">
        <v>130</v>
      </c>
      <c r="E39" s="9" t="s">
        <v>143</v>
      </c>
      <c r="F39" s="1" t="s">
        <v>542</v>
      </c>
    </row>
    <row r="40" spans="1:6" ht="55.2" x14ac:dyDescent="0.35">
      <c r="A40" s="29">
        <v>2752</v>
      </c>
      <c r="B40" s="30" t="s">
        <v>122</v>
      </c>
      <c r="C40" s="29" t="s">
        <v>132</v>
      </c>
      <c r="D40" s="31" t="s">
        <v>130</v>
      </c>
      <c r="E40" s="9" t="s">
        <v>144</v>
      </c>
      <c r="F40" s="1" t="s">
        <v>543</v>
      </c>
    </row>
    <row r="41" spans="1:6" ht="41.4" x14ac:dyDescent="0.35">
      <c r="A41" s="29">
        <v>2775</v>
      </c>
      <c r="B41" s="30" t="s">
        <v>122</v>
      </c>
      <c r="C41" s="29" t="s">
        <v>132</v>
      </c>
      <c r="D41" s="31" t="s">
        <v>130</v>
      </c>
      <c r="E41" s="9" t="s">
        <v>145</v>
      </c>
      <c r="F41" s="1" t="s">
        <v>544</v>
      </c>
    </row>
    <row r="42" spans="1:6" ht="55.2" x14ac:dyDescent="0.35">
      <c r="A42" s="29">
        <v>2938</v>
      </c>
      <c r="B42" s="30" t="s">
        <v>122</v>
      </c>
      <c r="C42" s="29" t="s">
        <v>146</v>
      </c>
      <c r="D42" s="31" t="s">
        <v>130</v>
      </c>
      <c r="E42" s="9" t="s">
        <v>147</v>
      </c>
      <c r="F42" s="1" t="s">
        <v>545</v>
      </c>
    </row>
    <row r="43" spans="1:6" ht="55.2" x14ac:dyDescent="0.35">
      <c r="A43" s="29">
        <v>3490</v>
      </c>
      <c r="B43" s="30" t="s">
        <v>122</v>
      </c>
      <c r="C43" s="29" t="s">
        <v>146</v>
      </c>
      <c r="D43" s="31" t="s">
        <v>130</v>
      </c>
      <c r="E43" s="9" t="s">
        <v>148</v>
      </c>
      <c r="F43" s="1" t="s">
        <v>546</v>
      </c>
    </row>
    <row r="44" spans="1:6" ht="41.4" x14ac:dyDescent="0.35">
      <c r="A44" s="29" t="s">
        <v>149</v>
      </c>
      <c r="B44" s="30" t="s">
        <v>122</v>
      </c>
      <c r="C44" s="29" t="s">
        <v>132</v>
      </c>
      <c r="D44" s="31" t="s">
        <v>130</v>
      </c>
      <c r="E44" s="9" t="s">
        <v>150</v>
      </c>
      <c r="F44" s="1" t="s">
        <v>547</v>
      </c>
    </row>
    <row r="45" spans="1:6" ht="41.4" x14ac:dyDescent="0.35">
      <c r="A45" s="29">
        <v>3495</v>
      </c>
      <c r="B45" s="30" t="s">
        <v>122</v>
      </c>
      <c r="C45" s="29" t="s">
        <v>140</v>
      </c>
      <c r="D45" s="31" t="s">
        <v>130</v>
      </c>
      <c r="E45" s="9" t="s">
        <v>151</v>
      </c>
      <c r="F45" s="1" t="s">
        <v>548</v>
      </c>
    </row>
    <row r="46" spans="1:6" ht="27.6" x14ac:dyDescent="0.35">
      <c r="A46" s="29">
        <v>3501</v>
      </c>
      <c r="B46" s="30" t="s">
        <v>122</v>
      </c>
      <c r="C46" s="29" t="s">
        <v>140</v>
      </c>
      <c r="D46" s="31" t="s">
        <v>130</v>
      </c>
      <c r="E46" s="9" t="s">
        <v>152</v>
      </c>
      <c r="F46" s="1" t="s">
        <v>549</v>
      </c>
    </row>
    <row r="47" spans="1:6" ht="41.4" x14ac:dyDescent="0.35">
      <c r="A47" s="29">
        <v>3579</v>
      </c>
      <c r="B47" s="30" t="s">
        <v>122</v>
      </c>
      <c r="C47" s="29" t="s">
        <v>140</v>
      </c>
      <c r="D47" s="31" t="s">
        <v>130</v>
      </c>
      <c r="E47" s="9" t="s">
        <v>153</v>
      </c>
      <c r="F47" s="1" t="s">
        <v>550</v>
      </c>
    </row>
    <row r="48" spans="1:6" ht="27.6" x14ac:dyDescent="0.35">
      <c r="A48" s="29" t="s">
        <v>154</v>
      </c>
      <c r="B48" s="30" t="s">
        <v>122</v>
      </c>
      <c r="C48" s="29" t="s">
        <v>140</v>
      </c>
      <c r="D48" s="31" t="s">
        <v>130</v>
      </c>
      <c r="E48" s="9" t="s">
        <v>155</v>
      </c>
      <c r="F48" s="1" t="s">
        <v>551</v>
      </c>
    </row>
    <row r="49" spans="1:6" ht="41.4" x14ac:dyDescent="0.35">
      <c r="A49" s="29" t="s">
        <v>156</v>
      </c>
      <c r="B49" s="30" t="s">
        <v>122</v>
      </c>
      <c r="C49" s="29" t="s">
        <v>140</v>
      </c>
      <c r="D49" s="31" t="s">
        <v>130</v>
      </c>
      <c r="E49" s="9" t="s">
        <v>157</v>
      </c>
      <c r="F49" s="1" t="s">
        <v>552</v>
      </c>
    </row>
    <row r="50" spans="1:6" ht="41.4" x14ac:dyDescent="0.35">
      <c r="A50" s="29">
        <v>4570</v>
      </c>
      <c r="B50" s="30" t="s">
        <v>122</v>
      </c>
      <c r="C50" s="29" t="s">
        <v>140</v>
      </c>
      <c r="D50" s="31" t="s">
        <v>130</v>
      </c>
      <c r="E50" s="9" t="s">
        <v>158</v>
      </c>
      <c r="F50" s="1" t="s">
        <v>553</v>
      </c>
    </row>
    <row r="51" spans="1:6" ht="41.4" x14ac:dyDescent="0.35">
      <c r="A51" s="29">
        <v>3480</v>
      </c>
      <c r="B51" s="30" t="s">
        <v>122</v>
      </c>
      <c r="C51" s="29" t="s">
        <v>140</v>
      </c>
      <c r="D51" s="31" t="s">
        <v>130</v>
      </c>
      <c r="E51" s="9" t="s">
        <v>159</v>
      </c>
      <c r="F51" s="1" t="s">
        <v>554</v>
      </c>
    </row>
    <row r="52" spans="1:6" ht="41.4" x14ac:dyDescent="0.35">
      <c r="A52" s="29">
        <v>1150</v>
      </c>
      <c r="B52" s="30" t="s">
        <v>122</v>
      </c>
      <c r="C52" s="29" t="s">
        <v>140</v>
      </c>
      <c r="D52" s="31" t="s">
        <v>130</v>
      </c>
      <c r="E52" s="9" t="s">
        <v>160</v>
      </c>
      <c r="F52" s="1" t="s">
        <v>555</v>
      </c>
    </row>
    <row r="53" spans="1:6" ht="69" x14ac:dyDescent="0.35">
      <c r="A53" s="29">
        <v>2795</v>
      </c>
      <c r="B53" s="30" t="s">
        <v>122</v>
      </c>
      <c r="C53" s="29" t="s">
        <v>140</v>
      </c>
      <c r="D53" s="31" t="s">
        <v>130</v>
      </c>
      <c r="E53" s="9" t="s">
        <v>161</v>
      </c>
      <c r="F53" s="1" t="s">
        <v>556</v>
      </c>
    </row>
    <row r="54" spans="1:6" ht="27.6" x14ac:dyDescent="0.35">
      <c r="A54" s="29" t="s">
        <v>162</v>
      </c>
      <c r="B54" s="30" t="s">
        <v>122</v>
      </c>
      <c r="C54" s="29" t="s">
        <v>132</v>
      </c>
      <c r="D54" s="31" t="s">
        <v>130</v>
      </c>
      <c r="E54" s="31" t="s">
        <v>163</v>
      </c>
      <c r="F54" s="1" t="s">
        <v>557</v>
      </c>
    </row>
    <row r="55" spans="1:6" ht="41.4" x14ac:dyDescent="0.35">
      <c r="A55" s="29">
        <v>3073</v>
      </c>
      <c r="B55" s="30" t="s">
        <v>122</v>
      </c>
      <c r="C55" s="29" t="s">
        <v>146</v>
      </c>
      <c r="D55" s="31" t="s">
        <v>130</v>
      </c>
      <c r="E55" s="31" t="s">
        <v>164</v>
      </c>
      <c r="F55" s="1" t="s">
        <v>558</v>
      </c>
    </row>
    <row r="56" spans="1:6" ht="69" x14ac:dyDescent="0.35">
      <c r="A56" s="29" t="s">
        <v>165</v>
      </c>
      <c r="B56" s="30" t="s">
        <v>122</v>
      </c>
      <c r="C56" s="29" t="s">
        <v>132</v>
      </c>
      <c r="D56" s="31" t="s">
        <v>130</v>
      </c>
      <c r="E56" s="31" t="s">
        <v>166</v>
      </c>
      <c r="F56" s="1" t="s">
        <v>559</v>
      </c>
    </row>
    <row r="57" spans="1:6" ht="27.6" x14ac:dyDescent="0.35">
      <c r="A57" s="29">
        <v>112</v>
      </c>
      <c r="B57" s="30" t="s">
        <v>122</v>
      </c>
      <c r="C57" s="29" t="s">
        <v>132</v>
      </c>
      <c r="D57" s="31" t="s">
        <v>130</v>
      </c>
      <c r="E57" s="31" t="s">
        <v>167</v>
      </c>
      <c r="F57" s="1" t="s">
        <v>560</v>
      </c>
    </row>
    <row r="58" spans="1:6" ht="27.6" x14ac:dyDescent="0.35">
      <c r="A58" s="29">
        <v>3197</v>
      </c>
      <c r="B58" s="30" t="s">
        <v>122</v>
      </c>
      <c r="C58" s="29" t="s">
        <v>132</v>
      </c>
      <c r="D58" s="31" t="s">
        <v>130</v>
      </c>
      <c r="E58" s="31" t="s">
        <v>168</v>
      </c>
      <c r="F58" s="1" t="s">
        <v>561</v>
      </c>
    </row>
    <row r="59" spans="1:6" ht="27.6" x14ac:dyDescent="0.35">
      <c r="A59" s="29">
        <v>2774</v>
      </c>
      <c r="B59" s="30" t="s">
        <v>122</v>
      </c>
      <c r="C59" s="29" t="s">
        <v>132</v>
      </c>
      <c r="D59" s="31" t="s">
        <v>130</v>
      </c>
      <c r="E59" s="31" t="s">
        <v>169</v>
      </c>
      <c r="F59" s="1" t="s">
        <v>562</v>
      </c>
    </row>
    <row r="60" spans="1:6" ht="55.2" x14ac:dyDescent="0.35">
      <c r="A60" s="29">
        <v>3051</v>
      </c>
      <c r="B60" s="30" t="s">
        <v>122</v>
      </c>
      <c r="C60" s="29" t="s">
        <v>132</v>
      </c>
      <c r="D60" s="31" t="s">
        <v>130</v>
      </c>
      <c r="E60" s="31" t="s">
        <v>170</v>
      </c>
      <c r="F60" s="1" t="s">
        <v>563</v>
      </c>
    </row>
    <row r="61" spans="1:6" ht="27.6" x14ac:dyDescent="0.35">
      <c r="A61" s="29">
        <v>3474</v>
      </c>
      <c r="B61" s="30" t="s">
        <v>122</v>
      </c>
      <c r="C61" s="29" t="s">
        <v>140</v>
      </c>
      <c r="D61" s="31" t="s">
        <v>130</v>
      </c>
      <c r="E61" s="31" t="s">
        <v>171</v>
      </c>
      <c r="F61" s="1" t="s">
        <v>564</v>
      </c>
    </row>
    <row r="62" spans="1:6" ht="27.6" x14ac:dyDescent="0.35">
      <c r="A62" s="29" t="s">
        <v>172</v>
      </c>
      <c r="B62" s="30" t="s">
        <v>122</v>
      </c>
      <c r="C62" s="29" t="s">
        <v>132</v>
      </c>
      <c r="D62" s="31" t="s">
        <v>130</v>
      </c>
      <c r="E62" s="31" t="s">
        <v>173</v>
      </c>
      <c r="F62" s="1" t="s">
        <v>565</v>
      </c>
    </row>
    <row r="63" spans="1:6" ht="55.2" x14ac:dyDescent="0.35">
      <c r="A63" s="29" t="s">
        <v>174</v>
      </c>
      <c r="B63" s="30" t="s">
        <v>122</v>
      </c>
      <c r="C63" s="29" t="s">
        <v>132</v>
      </c>
      <c r="D63" s="31" t="s">
        <v>130</v>
      </c>
      <c r="E63" s="31" t="s">
        <v>175</v>
      </c>
      <c r="F63" s="1" t="s">
        <v>566</v>
      </c>
    </row>
    <row r="64" spans="1:6" ht="41.4" x14ac:dyDescent="0.35">
      <c r="A64" s="29" t="s">
        <v>176</v>
      </c>
      <c r="B64" s="30" t="s">
        <v>122</v>
      </c>
      <c r="C64" s="29" t="s">
        <v>132</v>
      </c>
      <c r="D64" s="31" t="s">
        <v>130</v>
      </c>
      <c r="E64" s="31" t="s">
        <v>177</v>
      </c>
      <c r="F64" s="1" t="s">
        <v>567</v>
      </c>
    </row>
    <row r="65" spans="1:6" ht="41.4" x14ac:dyDescent="0.35">
      <c r="A65" s="29" t="s">
        <v>178</v>
      </c>
      <c r="B65" s="30" t="s">
        <v>122</v>
      </c>
      <c r="C65" s="29" t="s">
        <v>132</v>
      </c>
      <c r="D65" s="31" t="s">
        <v>130</v>
      </c>
      <c r="E65" s="31" t="s">
        <v>179</v>
      </c>
      <c r="F65" s="1" t="s">
        <v>568</v>
      </c>
    </row>
    <row r="66" spans="1:6" ht="55.2" x14ac:dyDescent="0.35">
      <c r="A66" s="29" t="s">
        <v>180</v>
      </c>
      <c r="B66" s="30" t="s">
        <v>122</v>
      </c>
      <c r="C66" s="29" t="s">
        <v>132</v>
      </c>
      <c r="D66" s="31" t="s">
        <v>130</v>
      </c>
      <c r="E66" s="31" t="s">
        <v>181</v>
      </c>
      <c r="F66" s="1" t="s">
        <v>569</v>
      </c>
    </row>
    <row r="67" spans="1:6" ht="41.4" x14ac:dyDescent="0.35">
      <c r="A67" s="29" t="s">
        <v>182</v>
      </c>
      <c r="B67" s="30" t="s">
        <v>122</v>
      </c>
      <c r="C67" s="29" t="s">
        <v>132</v>
      </c>
      <c r="D67" s="31" t="s">
        <v>130</v>
      </c>
      <c r="E67" s="31" t="s">
        <v>183</v>
      </c>
      <c r="F67" s="1" t="s">
        <v>570</v>
      </c>
    </row>
    <row r="68" spans="1:6" ht="27.6" x14ac:dyDescent="0.35">
      <c r="A68" s="29">
        <v>179</v>
      </c>
      <c r="B68" s="30" t="s">
        <v>122</v>
      </c>
      <c r="C68" s="29" t="s">
        <v>184</v>
      </c>
      <c r="D68" s="31" t="s">
        <v>130</v>
      </c>
      <c r="E68" s="31" t="s">
        <v>185</v>
      </c>
      <c r="F68" s="1" t="s">
        <v>571</v>
      </c>
    </row>
    <row r="69" spans="1:6" ht="55.2" x14ac:dyDescent="0.35">
      <c r="A69" s="29">
        <v>3994</v>
      </c>
      <c r="B69" s="30" t="s">
        <v>122</v>
      </c>
      <c r="C69" s="29" t="s">
        <v>184</v>
      </c>
      <c r="D69" s="31" t="s">
        <v>130</v>
      </c>
      <c r="E69" s="31" t="s">
        <v>186</v>
      </c>
      <c r="F69" s="1" t="s">
        <v>572</v>
      </c>
    </row>
    <row r="70" spans="1:6" ht="27.6" x14ac:dyDescent="0.35">
      <c r="A70" s="29" t="s">
        <v>187</v>
      </c>
      <c r="B70" s="30" t="s">
        <v>122</v>
      </c>
      <c r="C70" s="29" t="s">
        <v>184</v>
      </c>
      <c r="D70" s="31" t="s">
        <v>130</v>
      </c>
      <c r="E70" s="31" t="s">
        <v>188</v>
      </c>
      <c r="F70" s="1" t="s">
        <v>573</v>
      </c>
    </row>
    <row r="71" spans="1:6" ht="41.4" x14ac:dyDescent="0.35">
      <c r="A71" s="29">
        <v>4174</v>
      </c>
      <c r="B71" s="30" t="s">
        <v>122</v>
      </c>
      <c r="C71" s="29" t="s">
        <v>184</v>
      </c>
      <c r="D71" s="31" t="s">
        <v>130</v>
      </c>
      <c r="E71" s="31" t="s">
        <v>189</v>
      </c>
      <c r="F71" s="1" t="s">
        <v>574</v>
      </c>
    </row>
    <row r="72" spans="1:6" ht="41.4" x14ac:dyDescent="0.35">
      <c r="A72" s="29">
        <v>4184</v>
      </c>
      <c r="B72" s="30" t="s">
        <v>122</v>
      </c>
      <c r="C72" s="29" t="s">
        <v>184</v>
      </c>
      <c r="D72" s="31" t="s">
        <v>130</v>
      </c>
      <c r="E72" s="31" t="s">
        <v>190</v>
      </c>
      <c r="F72" s="1" t="s">
        <v>575</v>
      </c>
    </row>
    <row r="73" spans="1:6" ht="41.4" x14ac:dyDescent="0.35">
      <c r="A73" s="29">
        <v>4360</v>
      </c>
      <c r="B73" s="30" t="s">
        <v>122</v>
      </c>
      <c r="C73" s="29" t="s">
        <v>184</v>
      </c>
      <c r="D73" s="31" t="s">
        <v>130</v>
      </c>
      <c r="E73" s="31" t="s">
        <v>191</v>
      </c>
      <c r="F73" s="1" t="s">
        <v>576</v>
      </c>
    </row>
    <row r="74" spans="1:6" ht="27.6" x14ac:dyDescent="0.35">
      <c r="A74" s="29">
        <v>3090</v>
      </c>
      <c r="B74" s="30" t="s">
        <v>122</v>
      </c>
      <c r="C74" s="29" t="s">
        <v>140</v>
      </c>
      <c r="D74" s="31" t="s">
        <v>130</v>
      </c>
      <c r="E74" s="31" t="s">
        <v>192</v>
      </c>
      <c r="F74" s="1" t="s">
        <v>577</v>
      </c>
    </row>
    <row r="75" spans="1:6" ht="27.6" x14ac:dyDescent="0.35">
      <c r="A75" s="29">
        <v>3809</v>
      </c>
      <c r="B75" s="30" t="s">
        <v>122</v>
      </c>
      <c r="C75" s="29" t="s">
        <v>140</v>
      </c>
      <c r="D75" s="31" t="s">
        <v>130</v>
      </c>
      <c r="E75" s="31" t="s">
        <v>193</v>
      </c>
      <c r="F75" s="1" t="s">
        <v>578</v>
      </c>
    </row>
    <row r="76" spans="1:6" ht="41.4" x14ac:dyDescent="0.35">
      <c r="A76" s="29">
        <v>2185</v>
      </c>
      <c r="B76" s="30" t="s">
        <v>122</v>
      </c>
      <c r="C76" s="29" t="s">
        <v>140</v>
      </c>
      <c r="D76" s="31" t="s">
        <v>130</v>
      </c>
      <c r="E76" s="31" t="s">
        <v>194</v>
      </c>
      <c r="F76" s="1" t="s">
        <v>579</v>
      </c>
    </row>
    <row r="77" spans="1:6" ht="41.4" x14ac:dyDescent="0.35">
      <c r="A77" s="29">
        <v>2455</v>
      </c>
      <c r="B77" s="30" t="s">
        <v>122</v>
      </c>
      <c r="C77" s="29" t="s">
        <v>140</v>
      </c>
      <c r="D77" s="31" t="s">
        <v>130</v>
      </c>
      <c r="E77" s="31" t="s">
        <v>195</v>
      </c>
      <c r="F77" s="1" t="s">
        <v>580</v>
      </c>
    </row>
    <row r="78" spans="1:6" ht="41.4" x14ac:dyDescent="0.35">
      <c r="A78" s="29">
        <v>4576</v>
      </c>
      <c r="B78" s="30" t="s">
        <v>122</v>
      </c>
      <c r="C78" s="29" t="s">
        <v>140</v>
      </c>
      <c r="D78" s="31" t="s">
        <v>130</v>
      </c>
      <c r="E78" s="31" t="s">
        <v>196</v>
      </c>
      <c r="F78" s="1" t="s">
        <v>581</v>
      </c>
    </row>
    <row r="79" spans="1:6" ht="55.2" x14ac:dyDescent="0.35">
      <c r="A79" s="29">
        <v>2890</v>
      </c>
      <c r="B79" s="30" t="s">
        <v>122</v>
      </c>
      <c r="C79" s="29" t="s">
        <v>140</v>
      </c>
      <c r="D79" s="31" t="s">
        <v>130</v>
      </c>
      <c r="E79" s="31" t="s">
        <v>197</v>
      </c>
      <c r="F79" s="1" t="s">
        <v>582</v>
      </c>
    </row>
    <row r="80" spans="1:6" ht="27.6" x14ac:dyDescent="0.35">
      <c r="A80" s="29">
        <v>3005</v>
      </c>
      <c r="B80" s="30" t="s">
        <v>122</v>
      </c>
      <c r="C80" s="29" t="s">
        <v>140</v>
      </c>
      <c r="D80" s="31" t="s">
        <v>130</v>
      </c>
      <c r="E80" s="31" t="s">
        <v>198</v>
      </c>
      <c r="F80" s="1" t="s">
        <v>583</v>
      </c>
    </row>
    <row r="81" spans="1:6" ht="41.4" x14ac:dyDescent="0.35">
      <c r="A81" s="29">
        <v>3510</v>
      </c>
      <c r="B81" s="30" t="s">
        <v>122</v>
      </c>
      <c r="C81" s="29" t="s">
        <v>140</v>
      </c>
      <c r="D81" s="31" t="s">
        <v>130</v>
      </c>
      <c r="E81" s="31" t="s">
        <v>199</v>
      </c>
      <c r="F81" s="1" t="s">
        <v>584</v>
      </c>
    </row>
    <row r="82" spans="1:6" ht="27.6" x14ac:dyDescent="0.35">
      <c r="A82" s="29" t="s">
        <v>200</v>
      </c>
      <c r="B82" s="30" t="s">
        <v>122</v>
      </c>
      <c r="C82" s="29" t="s">
        <v>140</v>
      </c>
      <c r="D82" s="31" t="s">
        <v>130</v>
      </c>
      <c r="E82" s="31" t="s">
        <v>201</v>
      </c>
      <c r="F82" s="1" t="s">
        <v>585</v>
      </c>
    </row>
    <row r="83" spans="1:6" ht="27.6" x14ac:dyDescent="0.35">
      <c r="A83" s="29" t="s">
        <v>202</v>
      </c>
      <c r="B83" s="30" t="s">
        <v>122</v>
      </c>
      <c r="C83" s="29" t="s">
        <v>140</v>
      </c>
      <c r="D83" s="31" t="s">
        <v>130</v>
      </c>
      <c r="E83" s="31" t="s">
        <v>203</v>
      </c>
      <c r="F83" s="1" t="s">
        <v>586</v>
      </c>
    </row>
    <row r="84" spans="1:6" ht="41.4" x14ac:dyDescent="0.35">
      <c r="A84" s="29" t="s">
        <v>204</v>
      </c>
      <c r="B84" s="30" t="s">
        <v>122</v>
      </c>
      <c r="C84" s="29" t="s">
        <v>140</v>
      </c>
      <c r="D84" s="31" t="s">
        <v>130</v>
      </c>
      <c r="E84" s="31" t="s">
        <v>205</v>
      </c>
      <c r="F84" s="1" t="s">
        <v>587</v>
      </c>
    </row>
    <row r="85" spans="1:6" ht="27.6" x14ac:dyDescent="0.35">
      <c r="A85" s="29" t="s">
        <v>206</v>
      </c>
      <c r="B85" s="30" t="s">
        <v>122</v>
      </c>
      <c r="C85" s="29" t="s">
        <v>140</v>
      </c>
      <c r="D85" s="31" t="s">
        <v>130</v>
      </c>
      <c r="E85" s="31" t="s">
        <v>207</v>
      </c>
      <c r="F85" s="1" t="s">
        <v>588</v>
      </c>
    </row>
    <row r="86" spans="1:6" ht="41.4" x14ac:dyDescent="0.35">
      <c r="A86" s="29">
        <v>4175</v>
      </c>
      <c r="B86" s="30" t="s">
        <v>122</v>
      </c>
      <c r="C86" s="29" t="s">
        <v>140</v>
      </c>
      <c r="D86" s="31" t="s">
        <v>130</v>
      </c>
      <c r="E86" s="31" t="s">
        <v>208</v>
      </c>
      <c r="F86" s="1" t="s">
        <v>589</v>
      </c>
    </row>
    <row r="87" spans="1:6" ht="41.4" x14ac:dyDescent="0.35">
      <c r="A87" s="29" t="s">
        <v>209</v>
      </c>
      <c r="B87" s="30" t="s">
        <v>122</v>
      </c>
      <c r="C87" s="29" t="s">
        <v>140</v>
      </c>
      <c r="D87" s="31" t="s">
        <v>130</v>
      </c>
      <c r="E87" s="31" t="s">
        <v>210</v>
      </c>
      <c r="F87" s="1" t="s">
        <v>590</v>
      </c>
    </row>
    <row r="88" spans="1:6" ht="41.4" x14ac:dyDescent="0.35">
      <c r="A88" s="29" t="s">
        <v>211</v>
      </c>
      <c r="B88" s="30" t="s">
        <v>122</v>
      </c>
      <c r="C88" s="29" t="s">
        <v>140</v>
      </c>
      <c r="D88" s="31" t="s">
        <v>130</v>
      </c>
      <c r="E88" s="31" t="s">
        <v>212</v>
      </c>
      <c r="F88" s="1" t="s">
        <v>591</v>
      </c>
    </row>
    <row r="89" spans="1:6" ht="27.6" x14ac:dyDescent="0.35">
      <c r="A89" s="29" t="s">
        <v>213</v>
      </c>
      <c r="B89" s="30" t="s">
        <v>122</v>
      </c>
      <c r="C89" s="29" t="s">
        <v>140</v>
      </c>
      <c r="D89" s="31" t="s">
        <v>130</v>
      </c>
      <c r="E89" s="31" t="s">
        <v>214</v>
      </c>
      <c r="F89" s="1" t="s">
        <v>592</v>
      </c>
    </row>
    <row r="90" spans="1:6" ht="41.4" x14ac:dyDescent="0.35">
      <c r="A90" s="29" t="s">
        <v>215</v>
      </c>
      <c r="B90" s="30" t="s">
        <v>122</v>
      </c>
      <c r="C90" s="29" t="s">
        <v>140</v>
      </c>
      <c r="D90" s="31" t="s">
        <v>130</v>
      </c>
      <c r="E90" s="31" t="s">
        <v>216</v>
      </c>
      <c r="F90" s="1" t="s">
        <v>593</v>
      </c>
    </row>
    <row r="91" spans="1:6" ht="27.6" x14ac:dyDescent="0.35">
      <c r="A91" s="29" t="s">
        <v>217</v>
      </c>
      <c r="B91" s="30" t="s">
        <v>122</v>
      </c>
      <c r="C91" s="29" t="s">
        <v>140</v>
      </c>
      <c r="D91" s="31" t="s">
        <v>130</v>
      </c>
      <c r="E91" s="31" t="s">
        <v>218</v>
      </c>
      <c r="F91" s="1" t="s">
        <v>594</v>
      </c>
    </row>
    <row r="92" spans="1:6" ht="27.6" x14ac:dyDescent="0.35">
      <c r="A92" s="29" t="s">
        <v>219</v>
      </c>
      <c r="B92" s="30" t="s">
        <v>122</v>
      </c>
      <c r="C92" s="29" t="s">
        <v>140</v>
      </c>
      <c r="D92" s="31" t="s">
        <v>130</v>
      </c>
      <c r="E92" s="31" t="s">
        <v>220</v>
      </c>
      <c r="F92" s="1" t="s">
        <v>595</v>
      </c>
    </row>
    <row r="93" spans="1:6" ht="27.6" x14ac:dyDescent="0.35">
      <c r="A93" s="29" t="s">
        <v>221</v>
      </c>
      <c r="B93" s="30" t="s">
        <v>122</v>
      </c>
      <c r="C93" s="29" t="s">
        <v>140</v>
      </c>
      <c r="D93" s="31" t="s">
        <v>130</v>
      </c>
      <c r="E93" s="31" t="s">
        <v>222</v>
      </c>
      <c r="F93" s="1" t="s">
        <v>596</v>
      </c>
    </row>
    <row r="94" spans="1:6" ht="41.4" x14ac:dyDescent="0.35">
      <c r="A94" s="29" t="s">
        <v>223</v>
      </c>
      <c r="B94" s="30" t="s">
        <v>122</v>
      </c>
      <c r="C94" s="29" t="s">
        <v>140</v>
      </c>
      <c r="D94" s="31" t="s">
        <v>130</v>
      </c>
      <c r="E94" s="31" t="s">
        <v>224</v>
      </c>
      <c r="F94" s="1" t="s">
        <v>597</v>
      </c>
    </row>
    <row r="95" spans="1:6" ht="41.4" x14ac:dyDescent="0.35">
      <c r="A95" s="29" t="s">
        <v>225</v>
      </c>
      <c r="B95" s="30" t="s">
        <v>122</v>
      </c>
      <c r="C95" s="29" t="s">
        <v>140</v>
      </c>
      <c r="D95" s="31" t="s">
        <v>130</v>
      </c>
      <c r="E95" s="31" t="s">
        <v>226</v>
      </c>
      <c r="F95" s="1" t="s">
        <v>598</v>
      </c>
    </row>
    <row r="96" spans="1:6" ht="41.4" x14ac:dyDescent="0.35">
      <c r="A96" s="29">
        <v>3833</v>
      </c>
      <c r="B96" s="30" t="s">
        <v>122</v>
      </c>
      <c r="C96" s="29" t="s">
        <v>140</v>
      </c>
      <c r="D96" s="31" t="s">
        <v>130</v>
      </c>
      <c r="E96" s="31" t="s">
        <v>227</v>
      </c>
      <c r="F96" s="1" t="s">
        <v>599</v>
      </c>
    </row>
    <row r="97" spans="1:6" ht="27.6" x14ac:dyDescent="0.35">
      <c r="A97" s="29">
        <v>2907</v>
      </c>
      <c r="B97" s="30" t="s">
        <v>122</v>
      </c>
      <c r="C97" s="29" t="s">
        <v>140</v>
      </c>
      <c r="D97" s="31" t="s">
        <v>130</v>
      </c>
      <c r="E97" s="31" t="s">
        <v>228</v>
      </c>
      <c r="F97" s="1" t="s">
        <v>600</v>
      </c>
    </row>
    <row r="98" spans="1:6" ht="41.4" x14ac:dyDescent="0.35">
      <c r="A98" s="29">
        <v>2911</v>
      </c>
      <c r="B98" s="30" t="s">
        <v>122</v>
      </c>
      <c r="C98" s="29" t="s">
        <v>140</v>
      </c>
      <c r="D98" s="31" t="s">
        <v>130</v>
      </c>
      <c r="E98" s="31" t="s">
        <v>229</v>
      </c>
      <c r="F98" s="1" t="s">
        <v>601</v>
      </c>
    </row>
    <row r="99" spans="1:6" ht="55.2" x14ac:dyDescent="0.35">
      <c r="A99" s="29">
        <v>3007</v>
      </c>
      <c r="B99" s="30" t="s">
        <v>122</v>
      </c>
      <c r="C99" s="29" t="s">
        <v>140</v>
      </c>
      <c r="D99" s="31" t="s">
        <v>130</v>
      </c>
      <c r="E99" s="31" t="s">
        <v>230</v>
      </c>
      <c r="F99" s="1" t="s">
        <v>602</v>
      </c>
    </row>
    <row r="100" spans="1:6" ht="41.4" x14ac:dyDescent="0.35">
      <c r="A100" s="29">
        <v>3445</v>
      </c>
      <c r="B100" s="30" t="s">
        <v>122</v>
      </c>
      <c r="C100" s="29" t="s">
        <v>140</v>
      </c>
      <c r="D100" s="31" t="s">
        <v>130</v>
      </c>
      <c r="E100" s="31" t="s">
        <v>231</v>
      </c>
      <c r="F100" s="1" t="s">
        <v>603</v>
      </c>
    </row>
    <row r="101" spans="1:6" ht="41.4" x14ac:dyDescent="0.35">
      <c r="A101" s="29">
        <v>4507</v>
      </c>
      <c r="B101" s="30" t="s">
        <v>122</v>
      </c>
      <c r="C101" s="29" t="s">
        <v>140</v>
      </c>
      <c r="D101" s="31" t="s">
        <v>130</v>
      </c>
      <c r="E101" s="31" t="s">
        <v>232</v>
      </c>
      <c r="F101" s="1" t="s">
        <v>604</v>
      </c>
    </row>
    <row r="102" spans="1:6" ht="27.6" x14ac:dyDescent="0.35">
      <c r="A102" s="29" t="s">
        <v>233</v>
      </c>
      <c r="B102" s="30" t="s">
        <v>122</v>
      </c>
      <c r="C102" s="29" t="s">
        <v>140</v>
      </c>
      <c r="D102" s="31" t="s">
        <v>130</v>
      </c>
      <c r="E102" s="31" t="s">
        <v>234</v>
      </c>
      <c r="F102" s="1" t="s">
        <v>605</v>
      </c>
    </row>
    <row r="103" spans="1:6" ht="41.4" x14ac:dyDescent="0.35">
      <c r="A103" s="29">
        <v>4165</v>
      </c>
      <c r="B103" s="30" t="s">
        <v>122</v>
      </c>
      <c r="C103" s="29" t="s">
        <v>140</v>
      </c>
      <c r="D103" s="31" t="s">
        <v>130</v>
      </c>
      <c r="E103" s="31" t="s">
        <v>235</v>
      </c>
      <c r="F103" s="1" t="s">
        <v>606</v>
      </c>
    </row>
    <row r="104" spans="1:6" ht="55.2" x14ac:dyDescent="0.35">
      <c r="A104" s="29" t="s">
        <v>236</v>
      </c>
      <c r="B104" s="30" t="s">
        <v>122</v>
      </c>
      <c r="C104" s="29" t="s">
        <v>140</v>
      </c>
      <c r="D104" s="31" t="s">
        <v>130</v>
      </c>
      <c r="E104" s="31" t="s">
        <v>237</v>
      </c>
      <c r="F104" s="1" t="s">
        <v>607</v>
      </c>
    </row>
    <row r="105" spans="1:6" ht="41.4" x14ac:dyDescent="0.35">
      <c r="A105" s="29" t="s">
        <v>238</v>
      </c>
      <c r="B105" s="30" t="s">
        <v>122</v>
      </c>
      <c r="C105" s="29" t="s">
        <v>132</v>
      </c>
      <c r="D105" s="31" t="s">
        <v>130</v>
      </c>
      <c r="E105" s="31" t="s">
        <v>239</v>
      </c>
      <c r="F105" s="1" t="s">
        <v>608</v>
      </c>
    </row>
    <row r="106" spans="1:6" ht="41.4" x14ac:dyDescent="0.35">
      <c r="A106" s="29" t="s">
        <v>240</v>
      </c>
      <c r="B106" s="30" t="s">
        <v>122</v>
      </c>
      <c r="C106" s="29" t="s">
        <v>140</v>
      </c>
      <c r="D106" s="31" t="s">
        <v>130</v>
      </c>
      <c r="E106" s="31" t="s">
        <v>241</v>
      </c>
      <c r="F106" s="1" t="s">
        <v>609</v>
      </c>
    </row>
    <row r="107" spans="1:6" ht="27.6" x14ac:dyDescent="0.35">
      <c r="A107" s="29" t="s">
        <v>242</v>
      </c>
      <c r="B107" s="30" t="s">
        <v>122</v>
      </c>
      <c r="C107" s="29" t="s">
        <v>140</v>
      </c>
      <c r="D107" s="31" t="s">
        <v>130</v>
      </c>
      <c r="E107" s="31" t="s">
        <v>243</v>
      </c>
      <c r="F107" s="1" t="s">
        <v>610</v>
      </c>
    </row>
    <row r="108" spans="1:6" ht="41.4" x14ac:dyDescent="0.35">
      <c r="A108" s="29" t="s">
        <v>244</v>
      </c>
      <c r="B108" s="30" t="s">
        <v>122</v>
      </c>
      <c r="C108" s="29" t="s">
        <v>140</v>
      </c>
      <c r="D108" s="31" t="s">
        <v>130</v>
      </c>
      <c r="E108" s="31" t="s">
        <v>245</v>
      </c>
      <c r="F108" s="1" t="s">
        <v>611</v>
      </c>
    </row>
    <row r="109" spans="1:6" ht="27.6" x14ac:dyDescent="0.35">
      <c r="A109" s="29" t="s">
        <v>246</v>
      </c>
      <c r="B109" s="30" t="s">
        <v>122</v>
      </c>
      <c r="C109" s="29" t="s">
        <v>140</v>
      </c>
      <c r="D109" s="31" t="s">
        <v>130</v>
      </c>
      <c r="E109" s="31" t="s">
        <v>247</v>
      </c>
      <c r="F109" s="1" t="s">
        <v>612</v>
      </c>
    </row>
    <row r="110" spans="1:6" ht="41.4" x14ac:dyDescent="0.35">
      <c r="A110" s="29" t="s">
        <v>248</v>
      </c>
      <c r="B110" s="30" t="s">
        <v>122</v>
      </c>
      <c r="C110" s="29" t="s">
        <v>140</v>
      </c>
      <c r="D110" s="31" t="s">
        <v>130</v>
      </c>
      <c r="E110" s="31" t="s">
        <v>249</v>
      </c>
      <c r="F110" s="1" t="s">
        <v>613</v>
      </c>
    </row>
    <row r="111" spans="1:6" ht="41.4" x14ac:dyDescent="0.35">
      <c r="A111" s="29">
        <v>4359</v>
      </c>
      <c r="B111" s="30" t="s">
        <v>122</v>
      </c>
      <c r="C111" s="29" t="s">
        <v>140</v>
      </c>
      <c r="D111" s="31" t="s">
        <v>130</v>
      </c>
      <c r="E111" s="31" t="s">
        <v>250</v>
      </c>
      <c r="F111" s="1" t="s">
        <v>614</v>
      </c>
    </row>
    <row r="112" spans="1:6" ht="41.4" x14ac:dyDescent="0.35">
      <c r="A112" s="29" t="s">
        <v>251</v>
      </c>
      <c r="B112" s="30" t="s">
        <v>122</v>
      </c>
      <c r="C112" s="29" t="s">
        <v>132</v>
      </c>
      <c r="D112" s="31" t="s">
        <v>130</v>
      </c>
      <c r="E112" s="31" t="s">
        <v>252</v>
      </c>
      <c r="F112" s="1" t="s">
        <v>615</v>
      </c>
    </row>
    <row r="113" spans="1:6" ht="41.4" x14ac:dyDescent="0.35">
      <c r="A113" s="29" t="s">
        <v>253</v>
      </c>
      <c r="B113" s="30" t="s">
        <v>122</v>
      </c>
      <c r="C113" s="29" t="s">
        <v>140</v>
      </c>
      <c r="D113" s="31" t="s">
        <v>130</v>
      </c>
      <c r="E113" s="31" t="s">
        <v>254</v>
      </c>
      <c r="F113" s="1" t="s">
        <v>616</v>
      </c>
    </row>
    <row r="114" spans="1:6" ht="41.4" x14ac:dyDescent="0.35">
      <c r="A114" s="29" t="s">
        <v>255</v>
      </c>
      <c r="B114" s="30" t="s">
        <v>122</v>
      </c>
      <c r="C114" s="29" t="s">
        <v>140</v>
      </c>
      <c r="D114" s="31" t="s">
        <v>130</v>
      </c>
      <c r="E114" s="31" t="s">
        <v>256</v>
      </c>
      <c r="F114" s="1" t="s">
        <v>617</v>
      </c>
    </row>
    <row r="115" spans="1:6" ht="41.4" x14ac:dyDescent="0.35">
      <c r="A115" s="29" t="s">
        <v>257</v>
      </c>
      <c r="B115" s="30" t="s">
        <v>122</v>
      </c>
      <c r="C115" s="29" t="s">
        <v>140</v>
      </c>
      <c r="D115" s="31" t="s">
        <v>130</v>
      </c>
      <c r="E115" s="31" t="s">
        <v>258</v>
      </c>
      <c r="F115" s="1" t="s">
        <v>618</v>
      </c>
    </row>
    <row r="116" spans="1:6" ht="27.6" x14ac:dyDescent="0.35">
      <c r="A116" s="29" t="s">
        <v>259</v>
      </c>
      <c r="B116" s="30" t="s">
        <v>122</v>
      </c>
      <c r="C116" s="29" t="s">
        <v>140</v>
      </c>
      <c r="D116" s="31" t="s">
        <v>130</v>
      </c>
      <c r="E116" s="31" t="s">
        <v>260</v>
      </c>
      <c r="F116" s="1" t="s">
        <v>619</v>
      </c>
    </row>
    <row r="117" spans="1:6" ht="41.4" x14ac:dyDescent="0.35">
      <c r="A117" s="29" t="s">
        <v>261</v>
      </c>
      <c r="B117" s="30" t="s">
        <v>122</v>
      </c>
      <c r="C117" s="29" t="s">
        <v>140</v>
      </c>
      <c r="D117" s="31" t="s">
        <v>130</v>
      </c>
      <c r="E117" s="31" t="s">
        <v>262</v>
      </c>
      <c r="F117" s="1" t="s">
        <v>620</v>
      </c>
    </row>
    <row r="118" spans="1:6" ht="27.6" x14ac:dyDescent="0.35">
      <c r="A118" s="29" t="s">
        <v>263</v>
      </c>
      <c r="B118" s="30" t="s">
        <v>122</v>
      </c>
      <c r="C118" s="29" t="s">
        <v>132</v>
      </c>
      <c r="D118" s="31" t="s">
        <v>130</v>
      </c>
      <c r="E118" s="31" t="s">
        <v>264</v>
      </c>
      <c r="F118" s="1" t="s">
        <v>621</v>
      </c>
    </row>
    <row r="119" spans="1:6" ht="27.6" x14ac:dyDescent="0.35">
      <c r="A119" s="29" t="s">
        <v>265</v>
      </c>
      <c r="B119" s="30" t="s">
        <v>122</v>
      </c>
      <c r="C119" s="29" t="s">
        <v>140</v>
      </c>
      <c r="D119" s="31" t="s">
        <v>130</v>
      </c>
      <c r="E119" s="31" t="s">
        <v>266</v>
      </c>
      <c r="F119" s="1" t="s">
        <v>622</v>
      </c>
    </row>
    <row r="120" spans="1:6" ht="41.4" x14ac:dyDescent="0.35">
      <c r="A120" s="29">
        <v>3432</v>
      </c>
      <c r="B120" s="30" t="s">
        <v>122</v>
      </c>
      <c r="C120" s="29" t="s">
        <v>140</v>
      </c>
      <c r="D120" s="31" t="s">
        <v>130</v>
      </c>
      <c r="E120" s="31" t="s">
        <v>267</v>
      </c>
      <c r="F120" s="1" t="s">
        <v>623</v>
      </c>
    </row>
    <row r="121" spans="1:6" ht="27.6" x14ac:dyDescent="0.35">
      <c r="A121" s="29" t="s">
        <v>268</v>
      </c>
      <c r="B121" s="30" t="s">
        <v>122</v>
      </c>
      <c r="C121" s="29" t="s">
        <v>140</v>
      </c>
      <c r="D121" s="31" t="s">
        <v>130</v>
      </c>
      <c r="E121" s="31" t="s">
        <v>269</v>
      </c>
      <c r="F121" s="1" t="s">
        <v>624</v>
      </c>
    </row>
    <row r="122" spans="1:6" ht="27.6" x14ac:dyDescent="0.35">
      <c r="A122" s="29" t="s">
        <v>270</v>
      </c>
      <c r="B122" s="30" t="s">
        <v>122</v>
      </c>
      <c r="C122" s="29" t="s">
        <v>140</v>
      </c>
      <c r="D122" s="31" t="s">
        <v>130</v>
      </c>
      <c r="E122" s="31" t="s">
        <v>271</v>
      </c>
      <c r="F122" s="1" t="s">
        <v>625</v>
      </c>
    </row>
    <row r="123" spans="1:6" ht="41.4" x14ac:dyDescent="0.35">
      <c r="A123" s="29" t="s">
        <v>272</v>
      </c>
      <c r="B123" s="30" t="s">
        <v>122</v>
      </c>
      <c r="C123" s="29" t="s">
        <v>140</v>
      </c>
      <c r="D123" s="31" t="s">
        <v>130</v>
      </c>
      <c r="E123" s="31" t="s">
        <v>273</v>
      </c>
      <c r="F123" s="1" t="s">
        <v>626</v>
      </c>
    </row>
    <row r="124" spans="1:6" ht="27.6" x14ac:dyDescent="0.25">
      <c r="A124" s="29"/>
      <c r="B124" s="29"/>
      <c r="C124" s="29"/>
      <c r="D124" s="34" t="s">
        <v>42</v>
      </c>
      <c r="E124" s="34" t="s">
        <v>43</v>
      </c>
      <c r="F124" s="1" t="s">
        <v>533</v>
      </c>
    </row>
    <row r="125" spans="1:6" ht="41.4" x14ac:dyDescent="0.25">
      <c r="A125" s="29"/>
      <c r="B125" s="29"/>
      <c r="C125" s="29"/>
      <c r="D125" s="34" t="s">
        <v>44</v>
      </c>
      <c r="E125" s="34" t="s">
        <v>45</v>
      </c>
      <c r="F125" s="1" t="s">
        <v>533</v>
      </c>
    </row>
    <row r="126" spans="1:6" ht="55.2" x14ac:dyDescent="0.35">
      <c r="A126" s="29">
        <v>2619</v>
      </c>
      <c r="B126" s="30" t="s">
        <v>122</v>
      </c>
      <c r="C126" s="29" t="s">
        <v>132</v>
      </c>
      <c r="D126" s="31" t="s">
        <v>44</v>
      </c>
      <c r="E126" s="35" t="s">
        <v>274</v>
      </c>
      <c r="F126" s="1" t="s">
        <v>627</v>
      </c>
    </row>
    <row r="127" spans="1:6" ht="110.4" x14ac:dyDescent="0.35">
      <c r="A127" s="29">
        <v>2865</v>
      </c>
      <c r="B127" s="30" t="s">
        <v>122</v>
      </c>
      <c r="C127" s="29" t="s">
        <v>146</v>
      </c>
      <c r="D127" s="31" t="s">
        <v>44</v>
      </c>
      <c r="E127" s="9" t="s">
        <v>275</v>
      </c>
      <c r="F127" s="1" t="s">
        <v>628</v>
      </c>
    </row>
    <row r="128" spans="1:6" ht="27.6" x14ac:dyDescent="0.35">
      <c r="A128" s="29">
        <v>4026</v>
      </c>
      <c r="B128" s="30" t="s">
        <v>122</v>
      </c>
      <c r="C128" s="29" t="s">
        <v>146</v>
      </c>
      <c r="D128" s="31" t="s">
        <v>44</v>
      </c>
      <c r="E128" s="31" t="s">
        <v>276</v>
      </c>
      <c r="F128" s="1" t="s">
        <v>629</v>
      </c>
    </row>
    <row r="129" spans="1:6" ht="41.4" x14ac:dyDescent="0.35">
      <c r="A129" s="29" t="s">
        <v>277</v>
      </c>
      <c r="B129" s="30" t="s">
        <v>122</v>
      </c>
      <c r="C129" s="29" t="s">
        <v>132</v>
      </c>
      <c r="D129" s="31" t="s">
        <v>44</v>
      </c>
      <c r="E129" s="31" t="s">
        <v>278</v>
      </c>
      <c r="F129" s="1" t="s">
        <v>630</v>
      </c>
    </row>
    <row r="130" spans="1:6" ht="41.4" x14ac:dyDescent="0.35">
      <c r="A130" s="29" t="s">
        <v>279</v>
      </c>
      <c r="B130" s="30" t="s">
        <v>122</v>
      </c>
      <c r="C130" s="29" t="s">
        <v>146</v>
      </c>
      <c r="D130" s="31" t="s">
        <v>44</v>
      </c>
      <c r="E130" s="31" t="s">
        <v>280</v>
      </c>
      <c r="F130" s="1" t="s">
        <v>631</v>
      </c>
    </row>
    <row r="131" spans="1:6" ht="27.6" x14ac:dyDescent="0.25">
      <c r="A131" s="36"/>
      <c r="B131" s="36"/>
      <c r="C131" s="36"/>
      <c r="D131" s="34" t="s">
        <v>46</v>
      </c>
      <c r="E131" s="34" t="s">
        <v>47</v>
      </c>
      <c r="F131" s="1" t="s">
        <v>533</v>
      </c>
    </row>
    <row r="132" spans="1:6" ht="27.6" x14ac:dyDescent="0.25">
      <c r="A132" s="25"/>
      <c r="B132" s="25"/>
      <c r="C132" s="25"/>
      <c r="D132" s="27" t="s">
        <v>48</v>
      </c>
      <c r="E132" s="28" t="s">
        <v>49</v>
      </c>
      <c r="F132" s="1" t="s">
        <v>533</v>
      </c>
    </row>
    <row r="133" spans="1:6" x14ac:dyDescent="0.25">
      <c r="A133" s="36"/>
      <c r="B133" s="36"/>
      <c r="C133" s="36"/>
      <c r="D133" s="34" t="s">
        <v>50</v>
      </c>
      <c r="E133" s="34" t="s">
        <v>51</v>
      </c>
      <c r="F133" s="1" t="s">
        <v>533</v>
      </c>
    </row>
    <row r="134" spans="1:6" ht="69" x14ac:dyDescent="0.25">
      <c r="A134" s="14"/>
      <c r="B134" s="14"/>
      <c r="C134" s="14"/>
      <c r="D134" s="13" t="s">
        <v>52</v>
      </c>
      <c r="E134" s="20" t="s">
        <v>53</v>
      </c>
      <c r="F134" s="1" t="s">
        <v>533</v>
      </c>
    </row>
    <row r="135" spans="1:6" ht="110.4" x14ac:dyDescent="0.35">
      <c r="A135" s="37">
        <v>4582</v>
      </c>
      <c r="B135" s="30" t="s">
        <v>122</v>
      </c>
      <c r="C135" s="29" t="s">
        <v>281</v>
      </c>
      <c r="D135" s="31" t="s">
        <v>52</v>
      </c>
      <c r="E135" s="9" t="s">
        <v>282</v>
      </c>
      <c r="F135" s="1" t="s">
        <v>632</v>
      </c>
    </row>
    <row r="136" spans="1:6" ht="55.2" x14ac:dyDescent="0.25">
      <c r="A136" s="38"/>
      <c r="B136" s="38"/>
      <c r="C136" s="38"/>
      <c r="D136" s="13" t="s">
        <v>52</v>
      </c>
      <c r="E136" s="20" t="s">
        <v>54</v>
      </c>
      <c r="F136" s="1" t="s">
        <v>533</v>
      </c>
    </row>
    <row r="137" spans="1:6" ht="69" x14ac:dyDescent="0.25">
      <c r="A137" s="38"/>
      <c r="B137" s="38"/>
      <c r="C137" s="38"/>
      <c r="D137" s="13" t="s">
        <v>52</v>
      </c>
      <c r="E137" s="20" t="s">
        <v>55</v>
      </c>
      <c r="F137" s="1" t="s">
        <v>533</v>
      </c>
    </row>
    <row r="138" spans="1:6" x14ac:dyDescent="0.25">
      <c r="A138" s="36"/>
      <c r="B138" s="36"/>
      <c r="C138" s="36"/>
      <c r="D138" s="34" t="s">
        <v>56</v>
      </c>
      <c r="E138" s="34" t="s">
        <v>57</v>
      </c>
      <c r="F138" s="1" t="s">
        <v>533</v>
      </c>
    </row>
    <row r="139" spans="1:6" ht="69" x14ac:dyDescent="0.25">
      <c r="A139" s="38"/>
      <c r="B139" s="38"/>
      <c r="C139" s="38"/>
      <c r="D139" s="13" t="s">
        <v>56</v>
      </c>
      <c r="E139" s="20" t="s">
        <v>53</v>
      </c>
      <c r="F139" s="1" t="s">
        <v>533</v>
      </c>
    </row>
    <row r="140" spans="1:6" ht="82.8" x14ac:dyDescent="0.35">
      <c r="A140" s="39">
        <v>4583</v>
      </c>
      <c r="B140" s="30" t="s">
        <v>122</v>
      </c>
      <c r="C140" s="29" t="s">
        <v>281</v>
      </c>
      <c r="D140" s="31" t="s">
        <v>56</v>
      </c>
      <c r="E140" s="9" t="s">
        <v>283</v>
      </c>
      <c r="F140" s="1" t="s">
        <v>633</v>
      </c>
    </row>
    <row r="141" spans="1:6" ht="55.2" x14ac:dyDescent="0.25">
      <c r="A141" s="38"/>
      <c r="B141" s="38"/>
      <c r="C141" s="38"/>
      <c r="D141" s="13" t="s">
        <v>56</v>
      </c>
      <c r="E141" s="20" t="s">
        <v>54</v>
      </c>
      <c r="F141" s="1" t="s">
        <v>533</v>
      </c>
    </row>
    <row r="142" spans="1:6" ht="69" x14ac:dyDescent="0.25">
      <c r="A142" s="38"/>
      <c r="B142" s="38"/>
      <c r="C142" s="38"/>
      <c r="D142" s="13" t="s">
        <v>56</v>
      </c>
      <c r="E142" s="20" t="s">
        <v>55</v>
      </c>
      <c r="F142" s="1" t="s">
        <v>533</v>
      </c>
    </row>
    <row r="143" spans="1:6" x14ac:dyDescent="0.25">
      <c r="A143" s="36"/>
      <c r="B143" s="36"/>
      <c r="C143" s="38"/>
      <c r="D143" s="34" t="s">
        <v>58</v>
      </c>
      <c r="E143" s="34" t="s">
        <v>59</v>
      </c>
      <c r="F143" s="1" t="s">
        <v>533</v>
      </c>
    </row>
    <row r="144" spans="1:6" ht="69" x14ac:dyDescent="0.25">
      <c r="A144" s="38"/>
      <c r="B144" s="38"/>
      <c r="C144" s="38"/>
      <c r="D144" s="13" t="s">
        <v>58</v>
      </c>
      <c r="E144" s="20" t="s">
        <v>53</v>
      </c>
      <c r="F144" s="1" t="s">
        <v>533</v>
      </c>
    </row>
    <row r="145" spans="1:6" ht="82.8" x14ac:dyDescent="0.35">
      <c r="A145" s="39">
        <v>4584</v>
      </c>
      <c r="B145" s="30" t="s">
        <v>122</v>
      </c>
      <c r="C145" s="29" t="s">
        <v>281</v>
      </c>
      <c r="D145" s="31" t="s">
        <v>58</v>
      </c>
      <c r="E145" s="40" t="s">
        <v>284</v>
      </c>
      <c r="F145" s="1" t="s">
        <v>634</v>
      </c>
    </row>
    <row r="146" spans="1:6" ht="55.2" x14ac:dyDescent="0.25">
      <c r="A146" s="38"/>
      <c r="B146" s="38"/>
      <c r="C146" s="38"/>
      <c r="D146" s="13" t="s">
        <v>58</v>
      </c>
      <c r="E146" s="20" t="s">
        <v>54</v>
      </c>
      <c r="F146" s="1" t="s">
        <v>533</v>
      </c>
    </row>
    <row r="147" spans="1:6" ht="69" x14ac:dyDescent="0.25">
      <c r="A147" s="38"/>
      <c r="B147" s="38"/>
      <c r="C147" s="38"/>
      <c r="D147" s="13" t="s">
        <v>58</v>
      </c>
      <c r="E147" s="20" t="s">
        <v>55</v>
      </c>
      <c r="F147" s="1" t="s">
        <v>533</v>
      </c>
    </row>
    <row r="148" spans="1:6" x14ac:dyDescent="0.25">
      <c r="A148" s="36"/>
      <c r="B148" s="36"/>
      <c r="C148" s="38"/>
      <c r="D148" s="34" t="s">
        <v>60</v>
      </c>
      <c r="E148" s="34" t="s">
        <v>61</v>
      </c>
      <c r="F148" s="1" t="s">
        <v>533</v>
      </c>
    </row>
    <row r="149" spans="1:6" ht="69" x14ac:dyDescent="0.25">
      <c r="A149" s="38"/>
      <c r="B149" s="38"/>
      <c r="C149" s="38"/>
      <c r="D149" s="13" t="s">
        <v>60</v>
      </c>
      <c r="E149" s="20" t="s">
        <v>53</v>
      </c>
      <c r="F149" s="1" t="s">
        <v>533</v>
      </c>
    </row>
    <row r="150" spans="1:6" ht="96.6" x14ac:dyDescent="0.35">
      <c r="A150" s="39">
        <v>4585</v>
      </c>
      <c r="B150" s="30" t="s">
        <v>122</v>
      </c>
      <c r="C150" s="29" t="s">
        <v>281</v>
      </c>
      <c r="D150" s="31" t="s">
        <v>60</v>
      </c>
      <c r="E150" s="40" t="s">
        <v>285</v>
      </c>
      <c r="F150" s="1" t="s">
        <v>635</v>
      </c>
    </row>
    <row r="151" spans="1:6" ht="55.2" x14ac:dyDescent="0.25">
      <c r="A151" s="38"/>
      <c r="B151" s="38"/>
      <c r="C151" s="38"/>
      <c r="D151" s="13" t="s">
        <v>60</v>
      </c>
      <c r="E151" s="20" t="s">
        <v>54</v>
      </c>
      <c r="F151" s="1" t="s">
        <v>533</v>
      </c>
    </row>
    <row r="152" spans="1:6" ht="69" x14ac:dyDescent="0.25">
      <c r="A152" s="38"/>
      <c r="B152" s="38"/>
      <c r="C152" s="38"/>
      <c r="D152" s="13" t="s">
        <v>60</v>
      </c>
      <c r="E152" s="20" t="s">
        <v>55</v>
      </c>
      <c r="F152" s="1" t="s">
        <v>533</v>
      </c>
    </row>
    <row r="153" spans="1:6" x14ac:dyDescent="0.25">
      <c r="A153" s="36"/>
      <c r="B153" s="36"/>
      <c r="C153" s="36"/>
      <c r="D153" s="34" t="s">
        <v>62</v>
      </c>
      <c r="E153" s="34" t="s">
        <v>63</v>
      </c>
      <c r="F153" s="1" t="s">
        <v>533</v>
      </c>
    </row>
    <row r="154" spans="1:6" ht="69" x14ac:dyDescent="0.25">
      <c r="A154" s="38"/>
      <c r="B154" s="38"/>
      <c r="C154" s="38"/>
      <c r="D154" s="32" t="s">
        <v>62</v>
      </c>
      <c r="E154" s="20" t="s">
        <v>53</v>
      </c>
      <c r="F154" s="1" t="s">
        <v>533</v>
      </c>
    </row>
    <row r="155" spans="1:6" ht="55.2" x14ac:dyDescent="0.35">
      <c r="A155" s="29">
        <v>3103</v>
      </c>
      <c r="B155" s="30" t="s">
        <v>122</v>
      </c>
      <c r="C155" s="29" t="s">
        <v>286</v>
      </c>
      <c r="D155" s="31" t="s">
        <v>62</v>
      </c>
      <c r="E155" s="41" t="s">
        <v>287</v>
      </c>
      <c r="F155" s="1" t="s">
        <v>636</v>
      </c>
    </row>
    <row r="156" spans="1:6" ht="55.2" x14ac:dyDescent="0.25">
      <c r="A156" s="38"/>
      <c r="B156" s="38"/>
      <c r="C156" s="38"/>
      <c r="D156" s="32" t="s">
        <v>62</v>
      </c>
      <c r="E156" s="20" t="s">
        <v>54</v>
      </c>
      <c r="F156" s="1" t="s">
        <v>533</v>
      </c>
    </row>
    <row r="157" spans="1:6" ht="69" x14ac:dyDescent="0.25">
      <c r="A157" s="38"/>
      <c r="B157" s="38"/>
      <c r="C157" s="38"/>
      <c r="D157" s="32" t="s">
        <v>62</v>
      </c>
      <c r="E157" s="20" t="s">
        <v>55</v>
      </c>
      <c r="F157" s="1" t="s">
        <v>533</v>
      </c>
    </row>
    <row r="158" spans="1:6" x14ac:dyDescent="0.25">
      <c r="A158" s="36"/>
      <c r="B158" s="36"/>
      <c r="C158" s="36"/>
      <c r="D158" s="34" t="s">
        <v>64</v>
      </c>
      <c r="E158" s="34" t="s">
        <v>65</v>
      </c>
      <c r="F158" s="1" t="s">
        <v>533</v>
      </c>
    </row>
    <row r="159" spans="1:6" ht="69" x14ac:dyDescent="0.25">
      <c r="A159" s="38"/>
      <c r="B159" s="38"/>
      <c r="C159" s="38"/>
      <c r="D159" s="32" t="s">
        <v>64</v>
      </c>
      <c r="E159" s="20" t="s">
        <v>53</v>
      </c>
      <c r="F159" s="1" t="s">
        <v>533</v>
      </c>
    </row>
    <row r="160" spans="1:6" ht="69" x14ac:dyDescent="0.35">
      <c r="A160" s="29" t="s">
        <v>288</v>
      </c>
      <c r="B160" s="30" t="s">
        <v>122</v>
      </c>
      <c r="C160" s="29" t="s">
        <v>286</v>
      </c>
      <c r="D160" s="31" t="s">
        <v>64</v>
      </c>
      <c r="E160" s="41" t="s">
        <v>289</v>
      </c>
      <c r="F160" s="1" t="s">
        <v>637</v>
      </c>
    </row>
    <row r="161" spans="1:6" ht="55.2" x14ac:dyDescent="0.25">
      <c r="A161" s="38"/>
      <c r="B161" s="38"/>
      <c r="C161" s="38"/>
      <c r="D161" s="32" t="s">
        <v>64</v>
      </c>
      <c r="E161" s="20" t="s">
        <v>54</v>
      </c>
      <c r="F161" s="1" t="s">
        <v>533</v>
      </c>
    </row>
    <row r="162" spans="1:6" ht="69" x14ac:dyDescent="0.25">
      <c r="A162" s="38"/>
      <c r="B162" s="38"/>
      <c r="C162" s="38"/>
      <c r="D162" s="32" t="s">
        <v>64</v>
      </c>
      <c r="E162" s="20" t="s">
        <v>55</v>
      </c>
      <c r="F162" s="1" t="s">
        <v>533</v>
      </c>
    </row>
    <row r="163" spans="1:6" ht="55.2" x14ac:dyDescent="0.25">
      <c r="A163" s="25"/>
      <c r="B163" s="25"/>
      <c r="C163" s="25"/>
      <c r="D163" s="27" t="s">
        <v>66</v>
      </c>
      <c r="E163" s="28" t="s">
        <v>67</v>
      </c>
      <c r="F163" s="1" t="s">
        <v>533</v>
      </c>
    </row>
    <row r="164" spans="1:6" ht="41.4" x14ac:dyDescent="0.25">
      <c r="A164" s="36"/>
      <c r="B164" s="36"/>
      <c r="C164" s="36"/>
      <c r="D164" s="34" t="s">
        <v>68</v>
      </c>
      <c r="E164" s="34" t="s">
        <v>69</v>
      </c>
      <c r="F164" s="1" t="s">
        <v>533</v>
      </c>
    </row>
    <row r="165" spans="1:6" ht="55.2" x14ac:dyDescent="0.25">
      <c r="A165" s="36"/>
      <c r="B165" s="36"/>
      <c r="C165" s="36"/>
      <c r="D165" s="34" t="s">
        <v>70</v>
      </c>
      <c r="E165" s="34" t="s">
        <v>71</v>
      </c>
      <c r="F165" s="1" t="s">
        <v>533</v>
      </c>
    </row>
    <row r="166" spans="1:6" ht="20.399999999999999" x14ac:dyDescent="0.35">
      <c r="A166" s="29" t="s">
        <v>290</v>
      </c>
      <c r="B166" s="30" t="s">
        <v>122</v>
      </c>
      <c r="C166" s="29" t="s">
        <v>184</v>
      </c>
      <c r="D166" s="31" t="s">
        <v>70</v>
      </c>
      <c r="E166" s="41" t="s">
        <v>291</v>
      </c>
      <c r="F166" s="1" t="s">
        <v>638</v>
      </c>
    </row>
    <row r="167" spans="1:6" ht="27.6" x14ac:dyDescent="0.35">
      <c r="A167" s="29">
        <v>4573</v>
      </c>
      <c r="B167" s="30" t="s">
        <v>122</v>
      </c>
      <c r="C167" s="29" t="s">
        <v>184</v>
      </c>
      <c r="D167" s="31" t="s">
        <v>70</v>
      </c>
      <c r="E167" s="41" t="s">
        <v>292</v>
      </c>
      <c r="F167" s="1" t="s">
        <v>639</v>
      </c>
    </row>
    <row r="168" spans="1:6" ht="27.6" x14ac:dyDescent="0.25">
      <c r="A168" s="42"/>
      <c r="B168" s="42"/>
      <c r="C168" s="42"/>
      <c r="D168" s="22" t="s">
        <v>72</v>
      </c>
      <c r="E168" s="24" t="s">
        <v>73</v>
      </c>
      <c r="F168" s="1" t="s">
        <v>533</v>
      </c>
    </row>
    <row r="169" spans="1:6" ht="41.4" x14ac:dyDescent="0.25">
      <c r="A169" s="43"/>
      <c r="B169" s="43"/>
      <c r="C169" s="43"/>
      <c r="D169" s="26" t="s">
        <v>74</v>
      </c>
      <c r="E169" s="28" t="s">
        <v>75</v>
      </c>
      <c r="F169" s="1" t="s">
        <v>533</v>
      </c>
    </row>
    <row r="170" spans="1:6" ht="27.6" x14ac:dyDescent="0.25">
      <c r="A170" s="36"/>
      <c r="B170" s="36"/>
      <c r="C170" s="36"/>
      <c r="D170" s="34" t="s">
        <v>76</v>
      </c>
      <c r="E170" s="34" t="s">
        <v>77</v>
      </c>
      <c r="F170" s="1" t="s">
        <v>533</v>
      </c>
    </row>
    <row r="171" spans="1:6" ht="41.4" x14ac:dyDescent="0.35">
      <c r="A171" s="29">
        <v>1341</v>
      </c>
      <c r="B171" s="30" t="s">
        <v>122</v>
      </c>
      <c r="C171" s="29" t="s">
        <v>293</v>
      </c>
      <c r="D171" s="31" t="s">
        <v>76</v>
      </c>
      <c r="E171" s="40" t="s">
        <v>294</v>
      </c>
      <c r="F171" s="1" t="s">
        <v>640</v>
      </c>
    </row>
    <row r="172" spans="1:6" ht="20.399999999999999" x14ac:dyDescent="0.35">
      <c r="A172" s="29">
        <v>55</v>
      </c>
      <c r="B172" s="30" t="s">
        <v>122</v>
      </c>
      <c r="C172" s="29" t="s">
        <v>293</v>
      </c>
      <c r="D172" s="31" t="s">
        <v>76</v>
      </c>
      <c r="E172" s="40" t="s">
        <v>295</v>
      </c>
      <c r="F172" s="1" t="s">
        <v>641</v>
      </c>
    </row>
    <row r="173" spans="1:6" ht="55.2" x14ac:dyDescent="0.35">
      <c r="A173" s="29">
        <v>50</v>
      </c>
      <c r="B173" s="30" t="s">
        <v>122</v>
      </c>
      <c r="C173" s="29" t="s">
        <v>293</v>
      </c>
      <c r="D173" s="31" t="s">
        <v>76</v>
      </c>
      <c r="E173" s="40" t="s">
        <v>296</v>
      </c>
      <c r="F173" s="1" t="s">
        <v>642</v>
      </c>
    </row>
    <row r="174" spans="1:6" ht="55.2" x14ac:dyDescent="0.35">
      <c r="A174" s="29">
        <v>419</v>
      </c>
      <c r="B174" s="30" t="s">
        <v>122</v>
      </c>
      <c r="C174" s="29" t="s">
        <v>293</v>
      </c>
      <c r="D174" s="31" t="s">
        <v>76</v>
      </c>
      <c r="E174" s="40" t="s">
        <v>297</v>
      </c>
      <c r="F174" s="1" t="s">
        <v>643</v>
      </c>
    </row>
    <row r="175" spans="1:6" ht="69" x14ac:dyDescent="0.35">
      <c r="A175" s="29">
        <v>82</v>
      </c>
      <c r="B175" s="30" t="s">
        <v>122</v>
      </c>
      <c r="C175" s="29" t="s">
        <v>293</v>
      </c>
      <c r="D175" s="31" t="s">
        <v>76</v>
      </c>
      <c r="E175" s="40" t="s">
        <v>298</v>
      </c>
      <c r="F175" s="1" t="s">
        <v>644</v>
      </c>
    </row>
    <row r="176" spans="1:6" ht="69" x14ac:dyDescent="0.35">
      <c r="A176" s="29">
        <v>54</v>
      </c>
      <c r="B176" s="30" t="s">
        <v>122</v>
      </c>
      <c r="C176" s="29" t="s">
        <v>293</v>
      </c>
      <c r="D176" s="31" t="s">
        <v>76</v>
      </c>
      <c r="E176" s="40" t="s">
        <v>299</v>
      </c>
      <c r="F176" s="1" t="s">
        <v>645</v>
      </c>
    </row>
    <row r="177" spans="1:6" ht="55.2" x14ac:dyDescent="0.35">
      <c r="A177" s="29">
        <v>281</v>
      </c>
      <c r="B177" s="30" t="s">
        <v>122</v>
      </c>
      <c r="C177" s="29" t="s">
        <v>293</v>
      </c>
      <c r="D177" s="31" t="s">
        <v>76</v>
      </c>
      <c r="E177" s="40" t="s">
        <v>300</v>
      </c>
      <c r="F177" s="1" t="s">
        <v>646</v>
      </c>
    </row>
    <row r="178" spans="1:6" ht="82.8" x14ac:dyDescent="0.35">
      <c r="A178" s="29">
        <v>280</v>
      </c>
      <c r="B178" s="30" t="s">
        <v>122</v>
      </c>
      <c r="C178" s="29" t="s">
        <v>293</v>
      </c>
      <c r="D178" s="31" t="s">
        <v>76</v>
      </c>
      <c r="E178" s="40" t="s">
        <v>301</v>
      </c>
      <c r="F178" s="1" t="s">
        <v>647</v>
      </c>
    </row>
    <row r="179" spans="1:6" ht="41.4" x14ac:dyDescent="0.35">
      <c r="A179" s="44">
        <v>149</v>
      </c>
      <c r="B179" s="30" t="s">
        <v>122</v>
      </c>
      <c r="C179" s="29" t="s">
        <v>293</v>
      </c>
      <c r="D179" s="31" t="s">
        <v>76</v>
      </c>
      <c r="E179" s="40" t="s">
        <v>302</v>
      </c>
      <c r="F179" s="1" t="s">
        <v>648</v>
      </c>
    </row>
    <row r="180" spans="1:6" ht="55.2" x14ac:dyDescent="0.35">
      <c r="A180" s="29" t="s">
        <v>303</v>
      </c>
      <c r="B180" s="30" t="s">
        <v>122</v>
      </c>
      <c r="C180" s="29" t="s">
        <v>293</v>
      </c>
      <c r="D180" s="31" t="s">
        <v>76</v>
      </c>
      <c r="E180" s="40" t="s">
        <v>304</v>
      </c>
      <c r="F180" s="1" t="s">
        <v>649</v>
      </c>
    </row>
    <row r="181" spans="1:6" ht="41.4" x14ac:dyDescent="0.35">
      <c r="A181" s="29" t="s">
        <v>305</v>
      </c>
      <c r="B181" s="30" t="s">
        <v>122</v>
      </c>
      <c r="C181" s="29" t="s">
        <v>293</v>
      </c>
      <c r="D181" s="31" t="s">
        <v>76</v>
      </c>
      <c r="E181" s="40" t="s">
        <v>306</v>
      </c>
      <c r="F181" s="1" t="s">
        <v>650</v>
      </c>
    </row>
    <row r="182" spans="1:6" ht="69" x14ac:dyDescent="0.35">
      <c r="A182" s="39" t="s">
        <v>307</v>
      </c>
      <c r="B182" s="30" t="s">
        <v>122</v>
      </c>
      <c r="C182" s="29" t="s">
        <v>293</v>
      </c>
      <c r="D182" s="31" t="s">
        <v>76</v>
      </c>
      <c r="E182" s="40" t="s">
        <v>308</v>
      </c>
      <c r="F182" s="1" t="s">
        <v>651</v>
      </c>
    </row>
    <row r="183" spans="1:6" ht="55.2" x14ac:dyDescent="0.35">
      <c r="A183" s="39" t="s">
        <v>309</v>
      </c>
      <c r="B183" s="30" t="s">
        <v>122</v>
      </c>
      <c r="C183" s="29" t="s">
        <v>293</v>
      </c>
      <c r="D183" s="31" t="s">
        <v>76</v>
      </c>
      <c r="E183" s="40" t="s">
        <v>310</v>
      </c>
      <c r="F183" s="1" t="s">
        <v>652</v>
      </c>
    </row>
    <row r="184" spans="1:6" ht="55.2" x14ac:dyDescent="0.35">
      <c r="A184" s="39" t="s">
        <v>311</v>
      </c>
      <c r="B184" s="30" t="s">
        <v>122</v>
      </c>
      <c r="C184" s="29" t="s">
        <v>293</v>
      </c>
      <c r="D184" s="31" t="s">
        <v>76</v>
      </c>
      <c r="E184" s="40" t="s">
        <v>312</v>
      </c>
      <c r="F184" s="1" t="s">
        <v>653</v>
      </c>
    </row>
    <row r="185" spans="1:6" ht="82.8" x14ac:dyDescent="0.35">
      <c r="A185" s="39" t="s">
        <v>313</v>
      </c>
      <c r="B185" s="30" t="s">
        <v>122</v>
      </c>
      <c r="C185" s="29" t="s">
        <v>293</v>
      </c>
      <c r="D185" s="31" t="s">
        <v>76</v>
      </c>
      <c r="E185" s="40" t="s">
        <v>314</v>
      </c>
      <c r="F185" s="1" t="s">
        <v>654</v>
      </c>
    </row>
    <row r="186" spans="1:6" ht="96.6" x14ac:dyDescent="0.35">
      <c r="A186" s="39" t="s">
        <v>315</v>
      </c>
      <c r="B186" s="30" t="s">
        <v>122</v>
      </c>
      <c r="C186" s="29" t="s">
        <v>293</v>
      </c>
      <c r="D186" s="31" t="s">
        <v>76</v>
      </c>
      <c r="E186" s="40" t="s">
        <v>316</v>
      </c>
      <c r="F186" s="1" t="s">
        <v>655</v>
      </c>
    </row>
    <row r="187" spans="1:6" ht="82.8" x14ac:dyDescent="0.35">
      <c r="A187" s="45" t="s">
        <v>317</v>
      </c>
      <c r="B187" s="30" t="s">
        <v>122</v>
      </c>
      <c r="C187" s="29" t="s">
        <v>293</v>
      </c>
      <c r="D187" s="31" t="s">
        <v>76</v>
      </c>
      <c r="E187" s="40" t="s">
        <v>318</v>
      </c>
      <c r="F187" s="1" t="s">
        <v>656</v>
      </c>
    </row>
    <row r="188" spans="1:6" ht="96.6" x14ac:dyDescent="0.35">
      <c r="A188" s="45">
        <v>424</v>
      </c>
      <c r="B188" s="30" t="s">
        <v>122</v>
      </c>
      <c r="C188" s="29" t="s">
        <v>293</v>
      </c>
      <c r="D188" s="31" t="s">
        <v>76</v>
      </c>
      <c r="E188" s="40" t="s">
        <v>319</v>
      </c>
      <c r="F188" s="1" t="s">
        <v>657</v>
      </c>
    </row>
    <row r="189" spans="1:6" ht="41.4" x14ac:dyDescent="0.35">
      <c r="A189" s="29" t="s">
        <v>320</v>
      </c>
      <c r="B189" s="30" t="s">
        <v>122</v>
      </c>
      <c r="C189" s="29" t="s">
        <v>293</v>
      </c>
      <c r="D189" s="31" t="s">
        <v>76</v>
      </c>
      <c r="E189" s="41" t="s">
        <v>321</v>
      </c>
      <c r="F189" s="1" t="s">
        <v>658</v>
      </c>
    </row>
    <row r="190" spans="1:6" ht="20.399999999999999" x14ac:dyDescent="0.35">
      <c r="A190" s="29">
        <v>52</v>
      </c>
      <c r="B190" s="30" t="s">
        <v>122</v>
      </c>
      <c r="C190" s="29" t="s">
        <v>293</v>
      </c>
      <c r="D190" s="31" t="s">
        <v>76</v>
      </c>
      <c r="E190" s="41" t="s">
        <v>322</v>
      </c>
      <c r="F190" s="1" t="s">
        <v>659</v>
      </c>
    </row>
    <row r="191" spans="1:6" ht="20.399999999999999" x14ac:dyDescent="0.35">
      <c r="A191" s="29">
        <v>25</v>
      </c>
      <c r="B191" s="30" t="s">
        <v>122</v>
      </c>
      <c r="C191" s="29" t="s">
        <v>293</v>
      </c>
      <c r="D191" s="31" t="s">
        <v>76</v>
      </c>
      <c r="E191" s="41" t="s">
        <v>323</v>
      </c>
      <c r="F191" s="1" t="s">
        <v>660</v>
      </c>
    </row>
    <row r="192" spans="1:6" ht="20.399999999999999" x14ac:dyDescent="0.35">
      <c r="A192" s="29">
        <v>49</v>
      </c>
      <c r="B192" s="30" t="s">
        <v>122</v>
      </c>
      <c r="C192" s="29" t="s">
        <v>293</v>
      </c>
      <c r="D192" s="31" t="s">
        <v>76</v>
      </c>
      <c r="E192" s="41" t="s">
        <v>324</v>
      </c>
      <c r="F192" s="1" t="s">
        <v>661</v>
      </c>
    </row>
    <row r="193" spans="1:6" ht="82.8" x14ac:dyDescent="0.35">
      <c r="A193" s="29" t="s">
        <v>325</v>
      </c>
      <c r="B193" s="30" t="s">
        <v>122</v>
      </c>
      <c r="C193" s="29">
        <v>0</v>
      </c>
      <c r="D193" s="31" t="s">
        <v>76</v>
      </c>
      <c r="E193" s="41" t="s">
        <v>326</v>
      </c>
      <c r="F193" s="1" t="s">
        <v>662</v>
      </c>
    </row>
    <row r="194" spans="1:6" ht="41.4" x14ac:dyDescent="0.25">
      <c r="A194" s="36"/>
      <c r="B194" s="36"/>
      <c r="C194" s="36"/>
      <c r="D194" s="34" t="s">
        <v>78</v>
      </c>
      <c r="E194" s="34" t="s">
        <v>79</v>
      </c>
      <c r="F194" s="1" t="s">
        <v>533</v>
      </c>
    </row>
    <row r="195" spans="1:6" ht="41.4" x14ac:dyDescent="0.25">
      <c r="A195" s="43"/>
      <c r="B195" s="43"/>
      <c r="C195" s="43"/>
      <c r="D195" s="26" t="s">
        <v>80</v>
      </c>
      <c r="E195" s="28" t="s">
        <v>81</v>
      </c>
      <c r="F195" s="1" t="s">
        <v>533</v>
      </c>
    </row>
    <row r="196" spans="1:6" x14ac:dyDescent="0.25">
      <c r="A196" s="36"/>
      <c r="B196" s="36"/>
      <c r="C196" s="36"/>
      <c r="D196" s="34" t="s">
        <v>82</v>
      </c>
      <c r="E196" s="34" t="s">
        <v>83</v>
      </c>
      <c r="F196" s="1" t="s">
        <v>533</v>
      </c>
    </row>
    <row r="197" spans="1:6" ht="27.6" x14ac:dyDescent="0.35">
      <c r="A197" s="29">
        <v>199</v>
      </c>
      <c r="B197" s="30" t="s">
        <v>122</v>
      </c>
      <c r="C197" s="29" t="s">
        <v>293</v>
      </c>
      <c r="D197" s="31" t="s">
        <v>82</v>
      </c>
      <c r="E197" s="40" t="s">
        <v>327</v>
      </c>
      <c r="F197" s="1" t="s">
        <v>713</v>
      </c>
    </row>
    <row r="198" spans="1:6" ht="41.4" x14ac:dyDescent="0.35">
      <c r="A198" s="29">
        <v>1370</v>
      </c>
      <c r="B198" s="30" t="s">
        <v>122</v>
      </c>
      <c r="C198" s="29" t="s">
        <v>293</v>
      </c>
      <c r="D198" s="31" t="s">
        <v>82</v>
      </c>
      <c r="E198" s="40" t="s">
        <v>328</v>
      </c>
      <c r="F198" s="1" t="s">
        <v>714</v>
      </c>
    </row>
    <row r="199" spans="1:6" ht="41.4" x14ac:dyDescent="0.35">
      <c r="A199" s="29">
        <v>1372</v>
      </c>
      <c r="B199" s="30" t="s">
        <v>122</v>
      </c>
      <c r="C199" s="29" t="s">
        <v>293</v>
      </c>
      <c r="D199" s="31" t="s">
        <v>82</v>
      </c>
      <c r="E199" s="40" t="s">
        <v>329</v>
      </c>
      <c r="F199" s="1" t="s">
        <v>715</v>
      </c>
    </row>
    <row r="200" spans="1:6" ht="41.4" x14ac:dyDescent="0.35">
      <c r="A200" s="29">
        <v>1379</v>
      </c>
      <c r="B200" s="30" t="s">
        <v>122</v>
      </c>
      <c r="C200" s="29" t="s">
        <v>293</v>
      </c>
      <c r="D200" s="31" t="s">
        <v>82</v>
      </c>
      <c r="E200" s="40" t="s">
        <v>330</v>
      </c>
      <c r="F200" s="1" t="s">
        <v>716</v>
      </c>
    </row>
    <row r="201" spans="1:6" ht="82.8" x14ac:dyDescent="0.35">
      <c r="A201" s="29">
        <v>1371</v>
      </c>
      <c r="B201" s="30" t="s">
        <v>122</v>
      </c>
      <c r="C201" s="29" t="s">
        <v>293</v>
      </c>
      <c r="D201" s="31" t="s">
        <v>82</v>
      </c>
      <c r="E201" s="40" t="s">
        <v>331</v>
      </c>
      <c r="F201" s="1" t="s">
        <v>717</v>
      </c>
    </row>
    <row r="202" spans="1:6" ht="193.2" x14ac:dyDescent="0.35">
      <c r="A202" s="29">
        <v>2740</v>
      </c>
      <c r="B202" s="30" t="s">
        <v>122</v>
      </c>
      <c r="C202" s="29" t="s">
        <v>293</v>
      </c>
      <c r="D202" s="31" t="s">
        <v>82</v>
      </c>
      <c r="E202" s="40" t="s">
        <v>332</v>
      </c>
      <c r="F202" s="1" t="s">
        <v>718</v>
      </c>
    </row>
    <row r="203" spans="1:6" ht="69" x14ac:dyDescent="0.35">
      <c r="A203" s="29">
        <v>2738</v>
      </c>
      <c r="B203" s="30" t="s">
        <v>122</v>
      </c>
      <c r="C203" s="29" t="s">
        <v>293</v>
      </c>
      <c r="D203" s="31" t="s">
        <v>82</v>
      </c>
      <c r="E203" s="40" t="s">
        <v>333</v>
      </c>
      <c r="F203" s="1" t="s">
        <v>719</v>
      </c>
    </row>
    <row r="204" spans="1:6" ht="55.2" x14ac:dyDescent="0.35">
      <c r="A204" s="29">
        <v>2739</v>
      </c>
      <c r="B204" s="30" t="s">
        <v>122</v>
      </c>
      <c r="C204" s="29" t="s">
        <v>293</v>
      </c>
      <c r="D204" s="31" t="s">
        <v>82</v>
      </c>
      <c r="E204" s="40" t="s">
        <v>334</v>
      </c>
      <c r="F204" s="1" t="s">
        <v>720</v>
      </c>
    </row>
    <row r="205" spans="1:6" ht="55.2" x14ac:dyDescent="0.35">
      <c r="A205" s="29" t="s">
        <v>335</v>
      </c>
      <c r="B205" s="30" t="s">
        <v>122</v>
      </c>
      <c r="C205" s="29" t="s">
        <v>293</v>
      </c>
      <c r="D205" s="31" t="s">
        <v>82</v>
      </c>
      <c r="E205" s="40" t="s">
        <v>336</v>
      </c>
      <c r="F205" s="1" t="s">
        <v>721</v>
      </c>
    </row>
    <row r="206" spans="1:6" ht="55.2" x14ac:dyDescent="0.35">
      <c r="A206" s="29" t="s">
        <v>337</v>
      </c>
      <c r="B206" s="30" t="s">
        <v>122</v>
      </c>
      <c r="C206" s="29" t="s">
        <v>293</v>
      </c>
      <c r="D206" s="31" t="s">
        <v>82</v>
      </c>
      <c r="E206" s="40" t="s">
        <v>338</v>
      </c>
      <c r="F206" s="1" t="s">
        <v>722</v>
      </c>
    </row>
    <row r="207" spans="1:6" ht="41.4" x14ac:dyDescent="0.35">
      <c r="A207" s="29">
        <v>4493</v>
      </c>
      <c r="B207" s="30" t="s">
        <v>122</v>
      </c>
      <c r="C207" s="29" t="s">
        <v>293</v>
      </c>
      <c r="D207" s="31" t="s">
        <v>82</v>
      </c>
      <c r="E207" s="40" t="s">
        <v>339</v>
      </c>
      <c r="F207" s="1" t="s">
        <v>723</v>
      </c>
    </row>
    <row r="208" spans="1:6" ht="55.2" x14ac:dyDescent="0.35">
      <c r="A208" s="29">
        <v>2737</v>
      </c>
      <c r="B208" s="30" t="s">
        <v>122</v>
      </c>
      <c r="C208" s="29" t="s">
        <v>293</v>
      </c>
      <c r="D208" s="31" t="s">
        <v>82</v>
      </c>
      <c r="E208" s="40" t="s">
        <v>340</v>
      </c>
      <c r="F208" s="1" t="s">
        <v>724</v>
      </c>
    </row>
    <row r="209" spans="1:6" ht="27.6" x14ac:dyDescent="0.35">
      <c r="A209" s="46">
        <v>2630</v>
      </c>
      <c r="B209" s="30" t="s">
        <v>122</v>
      </c>
      <c r="C209" s="29" t="s">
        <v>293</v>
      </c>
      <c r="D209" s="31" t="s">
        <v>82</v>
      </c>
      <c r="E209" s="41" t="s">
        <v>341</v>
      </c>
      <c r="F209" s="1" t="s">
        <v>725</v>
      </c>
    </row>
    <row r="210" spans="1:6" ht="20.399999999999999" x14ac:dyDescent="0.35">
      <c r="A210" s="29" t="s">
        <v>342</v>
      </c>
      <c r="B210" s="30" t="s">
        <v>122</v>
      </c>
      <c r="C210" s="29" t="s">
        <v>293</v>
      </c>
      <c r="D210" s="31" t="s">
        <v>82</v>
      </c>
      <c r="E210" s="41" t="s">
        <v>343</v>
      </c>
      <c r="F210" s="1" t="s">
        <v>726</v>
      </c>
    </row>
    <row r="211" spans="1:6" ht="20.399999999999999" x14ac:dyDescent="0.35">
      <c r="A211" s="29" t="s">
        <v>344</v>
      </c>
      <c r="B211" s="30" t="s">
        <v>122</v>
      </c>
      <c r="C211" s="29" t="s">
        <v>293</v>
      </c>
      <c r="D211" s="31" t="s">
        <v>82</v>
      </c>
      <c r="E211" s="41" t="s">
        <v>345</v>
      </c>
      <c r="F211" s="1" t="s">
        <v>727</v>
      </c>
    </row>
    <row r="212" spans="1:6" ht="20.399999999999999" x14ac:dyDescent="0.35">
      <c r="A212" s="29" t="s">
        <v>346</v>
      </c>
      <c r="B212" s="30" t="s">
        <v>122</v>
      </c>
      <c r="C212" s="29" t="s">
        <v>293</v>
      </c>
      <c r="D212" s="31" t="s">
        <v>82</v>
      </c>
      <c r="E212" s="41" t="s">
        <v>347</v>
      </c>
      <c r="F212" s="1" t="s">
        <v>728</v>
      </c>
    </row>
    <row r="213" spans="1:6" ht="20.399999999999999" x14ac:dyDescent="0.35">
      <c r="A213" s="29" t="s">
        <v>348</v>
      </c>
      <c r="B213" s="30" t="s">
        <v>122</v>
      </c>
      <c r="C213" s="29" t="s">
        <v>293</v>
      </c>
      <c r="D213" s="31" t="s">
        <v>82</v>
      </c>
      <c r="E213" s="41" t="s">
        <v>349</v>
      </c>
      <c r="F213" s="1" t="s">
        <v>729</v>
      </c>
    </row>
    <row r="214" spans="1:6" ht="20.399999999999999" x14ac:dyDescent="0.35">
      <c r="A214" s="29" t="s">
        <v>350</v>
      </c>
      <c r="B214" s="30" t="s">
        <v>122</v>
      </c>
      <c r="C214" s="29" t="s">
        <v>293</v>
      </c>
      <c r="D214" s="31" t="s">
        <v>82</v>
      </c>
      <c r="E214" s="41" t="s">
        <v>351</v>
      </c>
      <c r="F214" s="1" t="s">
        <v>730</v>
      </c>
    </row>
    <row r="215" spans="1:6" ht="20.399999999999999" x14ac:dyDescent="0.35">
      <c r="A215" s="29" t="s">
        <v>352</v>
      </c>
      <c r="B215" s="30" t="s">
        <v>122</v>
      </c>
      <c r="C215" s="29" t="s">
        <v>293</v>
      </c>
      <c r="D215" s="31" t="s">
        <v>82</v>
      </c>
      <c r="E215" s="41" t="s">
        <v>353</v>
      </c>
      <c r="F215" s="1" t="s">
        <v>731</v>
      </c>
    </row>
    <row r="216" spans="1:6" ht="20.399999999999999" x14ac:dyDescent="0.35">
      <c r="A216" s="29" t="s">
        <v>354</v>
      </c>
      <c r="B216" s="30" t="s">
        <v>122</v>
      </c>
      <c r="C216" s="29" t="s">
        <v>293</v>
      </c>
      <c r="D216" s="31" t="s">
        <v>82</v>
      </c>
      <c r="E216" s="41" t="s">
        <v>355</v>
      </c>
      <c r="F216" s="1" t="s">
        <v>732</v>
      </c>
    </row>
    <row r="217" spans="1:6" ht="20.399999999999999" x14ac:dyDescent="0.35">
      <c r="A217" s="29" t="s">
        <v>356</v>
      </c>
      <c r="B217" s="30" t="s">
        <v>122</v>
      </c>
      <c r="C217" s="29" t="s">
        <v>293</v>
      </c>
      <c r="D217" s="31" t="s">
        <v>82</v>
      </c>
      <c r="E217" s="41" t="s">
        <v>357</v>
      </c>
      <c r="F217" s="1" t="s">
        <v>733</v>
      </c>
    </row>
    <row r="218" spans="1:6" ht="20.399999999999999" x14ac:dyDescent="0.35">
      <c r="A218" s="29" t="s">
        <v>358</v>
      </c>
      <c r="B218" s="30" t="s">
        <v>122</v>
      </c>
      <c r="C218" s="29" t="s">
        <v>293</v>
      </c>
      <c r="D218" s="31" t="s">
        <v>82</v>
      </c>
      <c r="E218" s="41" t="s">
        <v>359</v>
      </c>
      <c r="F218" s="1" t="s">
        <v>734</v>
      </c>
    </row>
    <row r="219" spans="1:6" ht="41.4" x14ac:dyDescent="0.35">
      <c r="A219" s="29" t="s">
        <v>360</v>
      </c>
      <c r="B219" s="30" t="s">
        <v>122</v>
      </c>
      <c r="C219" s="29" t="s">
        <v>293</v>
      </c>
      <c r="D219" s="31" t="s">
        <v>82</v>
      </c>
      <c r="E219" s="40" t="s">
        <v>361</v>
      </c>
      <c r="F219" s="1" t="s">
        <v>735</v>
      </c>
    </row>
    <row r="220" spans="1:6" ht="41.4" x14ac:dyDescent="0.35">
      <c r="A220" s="29" t="s">
        <v>362</v>
      </c>
      <c r="B220" s="30" t="s">
        <v>122</v>
      </c>
      <c r="C220" s="29" t="s">
        <v>293</v>
      </c>
      <c r="D220" s="31" t="s">
        <v>82</v>
      </c>
      <c r="E220" s="40" t="s">
        <v>363</v>
      </c>
      <c r="F220" s="1" t="s">
        <v>736</v>
      </c>
    </row>
    <row r="221" spans="1:6" ht="41.4" x14ac:dyDescent="0.35">
      <c r="A221" s="29" t="s">
        <v>364</v>
      </c>
      <c r="B221" s="30" t="s">
        <v>122</v>
      </c>
      <c r="C221" s="29" t="s">
        <v>293</v>
      </c>
      <c r="D221" s="31" t="s">
        <v>82</v>
      </c>
      <c r="E221" s="40" t="s">
        <v>365</v>
      </c>
      <c r="F221" s="1" t="s">
        <v>737</v>
      </c>
    </row>
    <row r="222" spans="1:6" ht="41.4" x14ac:dyDescent="0.35">
      <c r="A222" s="29" t="s">
        <v>366</v>
      </c>
      <c r="B222" s="30" t="s">
        <v>122</v>
      </c>
      <c r="C222" s="29" t="s">
        <v>293</v>
      </c>
      <c r="D222" s="31" t="s">
        <v>82</v>
      </c>
      <c r="E222" s="40" t="s">
        <v>367</v>
      </c>
      <c r="F222" s="1" t="s">
        <v>738</v>
      </c>
    </row>
    <row r="223" spans="1:6" ht="41.4" x14ac:dyDescent="0.35">
      <c r="A223" s="29" t="s">
        <v>368</v>
      </c>
      <c r="B223" s="30" t="s">
        <v>122</v>
      </c>
      <c r="C223" s="29" t="s">
        <v>293</v>
      </c>
      <c r="D223" s="31" t="s">
        <v>82</v>
      </c>
      <c r="E223" s="40" t="s">
        <v>369</v>
      </c>
      <c r="F223" s="1" t="s">
        <v>739</v>
      </c>
    </row>
    <row r="224" spans="1:6" ht="41.4" x14ac:dyDescent="0.35">
      <c r="A224" s="29" t="s">
        <v>370</v>
      </c>
      <c r="B224" s="30" t="s">
        <v>122</v>
      </c>
      <c r="C224" s="29" t="s">
        <v>293</v>
      </c>
      <c r="D224" s="31" t="s">
        <v>82</v>
      </c>
      <c r="E224" s="40" t="s">
        <v>371</v>
      </c>
      <c r="F224" s="1" t="s">
        <v>740</v>
      </c>
    </row>
    <row r="225" spans="1:6" ht="41.4" x14ac:dyDescent="0.35">
      <c r="A225" s="29" t="s">
        <v>372</v>
      </c>
      <c r="B225" s="30" t="s">
        <v>122</v>
      </c>
      <c r="C225" s="29" t="s">
        <v>293</v>
      </c>
      <c r="D225" s="31" t="s">
        <v>82</v>
      </c>
      <c r="E225" s="40" t="s">
        <v>373</v>
      </c>
      <c r="F225" s="1" t="s">
        <v>741</v>
      </c>
    </row>
    <row r="226" spans="1:6" ht="27.6" x14ac:dyDescent="0.35">
      <c r="A226" s="29" t="s">
        <v>374</v>
      </c>
      <c r="B226" s="30" t="s">
        <v>122</v>
      </c>
      <c r="C226" s="29" t="s">
        <v>293</v>
      </c>
      <c r="D226" s="31" t="s">
        <v>82</v>
      </c>
      <c r="E226" s="41" t="s">
        <v>375</v>
      </c>
      <c r="F226" s="1" t="s">
        <v>532</v>
      </c>
    </row>
    <row r="227" spans="1:6" ht="27.6" x14ac:dyDescent="0.35">
      <c r="A227" s="29">
        <v>59</v>
      </c>
      <c r="B227" s="30" t="s">
        <v>122</v>
      </c>
      <c r="C227" s="29" t="s">
        <v>293</v>
      </c>
      <c r="D227" s="31" t="s">
        <v>82</v>
      </c>
      <c r="E227" s="41" t="s">
        <v>376</v>
      </c>
      <c r="F227" s="1" t="s">
        <v>663</v>
      </c>
    </row>
    <row r="228" spans="1:6" ht="41.4" x14ac:dyDescent="0.35">
      <c r="A228" s="29" t="s">
        <v>377</v>
      </c>
      <c r="B228" s="30" t="s">
        <v>122</v>
      </c>
      <c r="C228" s="29" t="s">
        <v>293</v>
      </c>
      <c r="D228" s="31" t="s">
        <v>82</v>
      </c>
      <c r="E228" s="41" t="s">
        <v>378</v>
      </c>
      <c r="F228" s="1" t="s">
        <v>664</v>
      </c>
    </row>
    <row r="229" spans="1:6" ht="41.4" x14ac:dyDescent="0.35">
      <c r="A229" s="29" t="s">
        <v>379</v>
      </c>
      <c r="B229" s="30" t="s">
        <v>122</v>
      </c>
      <c r="C229" s="29" t="s">
        <v>293</v>
      </c>
      <c r="D229" s="31" t="s">
        <v>82</v>
      </c>
      <c r="E229" s="41" t="s">
        <v>380</v>
      </c>
      <c r="F229" s="1" t="s">
        <v>665</v>
      </c>
    </row>
    <row r="230" spans="1:6" ht="41.4" x14ac:dyDescent="0.35">
      <c r="A230" s="29" t="s">
        <v>381</v>
      </c>
      <c r="B230" s="30" t="s">
        <v>122</v>
      </c>
      <c r="C230" s="29" t="s">
        <v>293</v>
      </c>
      <c r="D230" s="31" t="s">
        <v>82</v>
      </c>
      <c r="E230" s="41" t="s">
        <v>382</v>
      </c>
      <c r="F230" s="1" t="s">
        <v>666</v>
      </c>
    </row>
    <row r="231" spans="1:6" ht="41.4" x14ac:dyDescent="0.35">
      <c r="A231" s="29" t="s">
        <v>383</v>
      </c>
      <c r="B231" s="30" t="s">
        <v>122</v>
      </c>
      <c r="C231" s="29" t="s">
        <v>293</v>
      </c>
      <c r="D231" s="31" t="s">
        <v>82</v>
      </c>
      <c r="E231" s="41" t="s">
        <v>384</v>
      </c>
      <c r="F231" s="1" t="s">
        <v>667</v>
      </c>
    </row>
    <row r="232" spans="1:6" ht="41.4" x14ac:dyDescent="0.35">
      <c r="A232" s="29" t="s">
        <v>386</v>
      </c>
      <c r="B232" s="30" t="s">
        <v>122</v>
      </c>
      <c r="C232" s="29" t="s">
        <v>293</v>
      </c>
      <c r="D232" s="31" t="s">
        <v>82</v>
      </c>
      <c r="E232" s="41" t="s">
        <v>387</v>
      </c>
      <c r="F232" s="1" t="s">
        <v>668</v>
      </c>
    </row>
    <row r="233" spans="1:6" ht="27.6" x14ac:dyDescent="0.35">
      <c r="A233" s="29" t="s">
        <v>388</v>
      </c>
      <c r="B233" s="30" t="s">
        <v>122</v>
      </c>
      <c r="C233" s="29" t="s">
        <v>385</v>
      </c>
      <c r="D233" s="31" t="s">
        <v>82</v>
      </c>
      <c r="E233" s="41" t="s">
        <v>389</v>
      </c>
      <c r="F233" s="1" t="s">
        <v>669</v>
      </c>
    </row>
    <row r="234" spans="1:6" ht="27.6" x14ac:dyDescent="0.35">
      <c r="A234" s="29" t="s">
        <v>390</v>
      </c>
      <c r="B234" s="30" t="s">
        <v>122</v>
      </c>
      <c r="C234" s="29" t="s">
        <v>293</v>
      </c>
      <c r="D234" s="31" t="s">
        <v>82</v>
      </c>
      <c r="E234" s="41" t="s">
        <v>391</v>
      </c>
      <c r="F234" s="1" t="s">
        <v>670</v>
      </c>
    </row>
    <row r="235" spans="1:6" ht="41.4" x14ac:dyDescent="0.35">
      <c r="A235" s="29" t="s">
        <v>392</v>
      </c>
      <c r="B235" s="30" t="s">
        <v>122</v>
      </c>
      <c r="C235" s="29" t="s">
        <v>385</v>
      </c>
      <c r="D235" s="31" t="s">
        <v>82</v>
      </c>
      <c r="E235" s="41" t="s">
        <v>393</v>
      </c>
      <c r="F235" s="1" t="s">
        <v>671</v>
      </c>
    </row>
    <row r="236" spans="1:6" ht="41.4" x14ac:dyDescent="0.35">
      <c r="A236" s="29" t="s">
        <v>394</v>
      </c>
      <c r="B236" s="30" t="s">
        <v>122</v>
      </c>
      <c r="C236" s="29" t="s">
        <v>385</v>
      </c>
      <c r="D236" s="31" t="s">
        <v>82</v>
      </c>
      <c r="E236" s="41" t="s">
        <v>395</v>
      </c>
      <c r="F236" s="1" t="s">
        <v>672</v>
      </c>
    </row>
    <row r="237" spans="1:6" ht="27.6" x14ac:dyDescent="0.35">
      <c r="A237" s="29">
        <v>2733</v>
      </c>
      <c r="B237" s="30" t="s">
        <v>122</v>
      </c>
      <c r="C237" s="29" t="s">
        <v>293</v>
      </c>
      <c r="D237" s="31" t="s">
        <v>82</v>
      </c>
      <c r="E237" s="41" t="s">
        <v>396</v>
      </c>
      <c r="F237" s="1" t="s">
        <v>673</v>
      </c>
    </row>
    <row r="238" spans="1:6" ht="27.6" x14ac:dyDescent="0.35">
      <c r="A238" s="29" t="s">
        <v>397</v>
      </c>
      <c r="B238" s="30" t="s">
        <v>122</v>
      </c>
      <c r="C238" s="29" t="s">
        <v>385</v>
      </c>
      <c r="D238" s="31" t="s">
        <v>82</v>
      </c>
      <c r="E238" s="41" t="s">
        <v>398</v>
      </c>
      <c r="F238" s="1" t="s">
        <v>672</v>
      </c>
    </row>
    <row r="239" spans="1:6" ht="55.2" x14ac:dyDescent="0.35">
      <c r="A239" s="29" t="s">
        <v>399</v>
      </c>
      <c r="B239" s="30" t="s">
        <v>122</v>
      </c>
      <c r="C239" s="29" t="s">
        <v>385</v>
      </c>
      <c r="D239" s="31" t="s">
        <v>82</v>
      </c>
      <c r="E239" s="41" t="s">
        <v>400</v>
      </c>
      <c r="F239" s="1" t="s">
        <v>674</v>
      </c>
    </row>
    <row r="240" spans="1:6" ht="41.4" x14ac:dyDescent="0.35">
      <c r="A240" s="29" t="s">
        <v>401</v>
      </c>
      <c r="B240" s="30" t="s">
        <v>122</v>
      </c>
      <c r="C240" s="29" t="s">
        <v>385</v>
      </c>
      <c r="D240" s="31" t="s">
        <v>82</v>
      </c>
      <c r="E240" s="41" t="s">
        <v>402</v>
      </c>
      <c r="F240" s="1" t="s">
        <v>675</v>
      </c>
    </row>
    <row r="241" spans="1:6" ht="69" x14ac:dyDescent="0.35">
      <c r="A241" s="29" t="s">
        <v>401</v>
      </c>
      <c r="B241" s="30" t="s">
        <v>122</v>
      </c>
      <c r="C241" s="29" t="s">
        <v>293</v>
      </c>
      <c r="D241" s="31" t="s">
        <v>82</v>
      </c>
      <c r="E241" s="41" t="s">
        <v>403</v>
      </c>
      <c r="F241" s="1" t="s">
        <v>675</v>
      </c>
    </row>
    <row r="242" spans="1:6" ht="27.6" x14ac:dyDescent="0.25">
      <c r="A242" s="47"/>
      <c r="B242" s="47"/>
      <c r="C242" s="47"/>
      <c r="D242" s="33" t="s">
        <v>84</v>
      </c>
      <c r="E242" s="48" t="s">
        <v>85</v>
      </c>
      <c r="F242" s="1" t="s">
        <v>533</v>
      </c>
    </row>
    <row r="243" spans="1:6" ht="41.4" x14ac:dyDescent="0.35">
      <c r="A243" s="29" t="s">
        <v>404</v>
      </c>
      <c r="B243" s="30" t="s">
        <v>122</v>
      </c>
      <c r="C243" s="29" t="s">
        <v>293</v>
      </c>
      <c r="D243" s="31" t="s">
        <v>84</v>
      </c>
      <c r="E243" s="40" t="s">
        <v>405</v>
      </c>
      <c r="F243" s="1" t="s">
        <v>676</v>
      </c>
    </row>
    <row r="244" spans="1:6" ht="96.6" x14ac:dyDescent="0.35">
      <c r="A244" s="29" t="s">
        <v>406</v>
      </c>
      <c r="B244" s="30" t="s">
        <v>122</v>
      </c>
      <c r="C244" s="29" t="s">
        <v>293</v>
      </c>
      <c r="D244" s="31" t="s">
        <v>84</v>
      </c>
      <c r="E244" s="40" t="s">
        <v>407</v>
      </c>
      <c r="F244" s="1" t="s">
        <v>677</v>
      </c>
    </row>
    <row r="245" spans="1:6" ht="55.2" x14ac:dyDescent="0.35">
      <c r="A245" s="29" t="s">
        <v>408</v>
      </c>
      <c r="B245" s="30" t="s">
        <v>122</v>
      </c>
      <c r="C245" s="29" t="s">
        <v>293</v>
      </c>
      <c r="D245" s="31" t="s">
        <v>84</v>
      </c>
      <c r="E245" s="40" t="s">
        <v>409</v>
      </c>
      <c r="F245" s="1" t="s">
        <v>678</v>
      </c>
    </row>
    <row r="246" spans="1:6" ht="27.6" x14ac:dyDescent="0.25">
      <c r="A246" s="43"/>
      <c r="B246" s="43"/>
      <c r="C246" s="43"/>
      <c r="D246" s="26" t="s">
        <v>86</v>
      </c>
      <c r="E246" s="28" t="s">
        <v>87</v>
      </c>
      <c r="F246" s="1" t="s">
        <v>533</v>
      </c>
    </row>
    <row r="247" spans="1:6" ht="27.6" x14ac:dyDescent="0.25">
      <c r="A247" s="47"/>
      <c r="B247" s="47"/>
      <c r="C247" s="47"/>
      <c r="D247" s="33" t="s">
        <v>88</v>
      </c>
      <c r="E247" s="48" t="s">
        <v>89</v>
      </c>
      <c r="F247" s="1" t="s">
        <v>533</v>
      </c>
    </row>
    <row r="248" spans="1:6" ht="69" x14ac:dyDescent="0.35">
      <c r="A248" s="29" t="s">
        <v>410</v>
      </c>
      <c r="B248" s="30" t="s">
        <v>122</v>
      </c>
      <c r="C248" s="29" t="s">
        <v>293</v>
      </c>
      <c r="D248" s="31" t="s">
        <v>88</v>
      </c>
      <c r="E248" s="41" t="s">
        <v>411</v>
      </c>
      <c r="F248" s="1" t="s">
        <v>679</v>
      </c>
    </row>
    <row r="249" spans="1:6" ht="27.6" x14ac:dyDescent="0.25">
      <c r="A249" s="47"/>
      <c r="B249" s="47"/>
      <c r="C249" s="47"/>
      <c r="D249" s="33" t="s">
        <v>90</v>
      </c>
      <c r="E249" s="48" t="s">
        <v>91</v>
      </c>
      <c r="F249" s="1" t="s">
        <v>533</v>
      </c>
    </row>
    <row r="250" spans="1:6" ht="27.6" x14ac:dyDescent="0.25">
      <c r="A250" s="43"/>
      <c r="B250" s="43"/>
      <c r="C250" s="43"/>
      <c r="D250" s="26" t="s">
        <v>92</v>
      </c>
      <c r="E250" s="28" t="s">
        <v>93</v>
      </c>
      <c r="F250" s="1" t="s">
        <v>533</v>
      </c>
    </row>
    <row r="251" spans="1:6" ht="69" x14ac:dyDescent="0.35">
      <c r="A251" s="29" t="s">
        <v>412</v>
      </c>
      <c r="B251" s="30" t="s">
        <v>122</v>
      </c>
      <c r="C251" s="29" t="s">
        <v>293</v>
      </c>
      <c r="D251" s="31" t="s">
        <v>92</v>
      </c>
      <c r="E251" s="41" t="s">
        <v>411</v>
      </c>
      <c r="F251" s="1" t="s">
        <v>680</v>
      </c>
    </row>
    <row r="252" spans="1:6" ht="27.6" x14ac:dyDescent="0.25">
      <c r="A252" s="43"/>
      <c r="B252" s="43"/>
      <c r="C252" s="43"/>
      <c r="D252" s="26" t="s">
        <v>94</v>
      </c>
      <c r="E252" s="28" t="s">
        <v>95</v>
      </c>
      <c r="F252" s="1" t="s">
        <v>533</v>
      </c>
    </row>
    <row r="253" spans="1:6" ht="41.4" x14ac:dyDescent="0.25">
      <c r="A253" s="43"/>
      <c r="B253" s="43"/>
      <c r="C253" s="43"/>
      <c r="D253" s="26" t="s">
        <v>96</v>
      </c>
      <c r="E253" s="28" t="s">
        <v>97</v>
      </c>
      <c r="F253" s="1" t="s">
        <v>533</v>
      </c>
    </row>
    <row r="254" spans="1:6" ht="27.6" x14ac:dyDescent="0.25">
      <c r="A254" s="43"/>
      <c r="B254" s="43"/>
      <c r="C254" s="43"/>
      <c r="D254" s="26" t="s">
        <v>98</v>
      </c>
      <c r="E254" s="28" t="s">
        <v>99</v>
      </c>
      <c r="F254" s="1" t="s">
        <v>533</v>
      </c>
    </row>
    <row r="255" spans="1:6" ht="27.6" x14ac:dyDescent="0.25">
      <c r="A255" s="43"/>
      <c r="B255" s="43"/>
      <c r="C255" s="43"/>
      <c r="D255" s="26" t="s">
        <v>100</v>
      </c>
      <c r="E255" s="28" t="s">
        <v>101</v>
      </c>
      <c r="F255" s="1" t="s">
        <v>533</v>
      </c>
    </row>
    <row r="256" spans="1:6" ht="41.4" x14ac:dyDescent="0.25">
      <c r="A256" s="43"/>
      <c r="B256" s="43"/>
      <c r="C256" s="43"/>
      <c r="D256" s="26" t="s">
        <v>102</v>
      </c>
      <c r="E256" s="28" t="s">
        <v>103</v>
      </c>
      <c r="F256" s="1" t="s">
        <v>533</v>
      </c>
    </row>
    <row r="257" spans="1:6" ht="41.4" x14ac:dyDescent="0.25">
      <c r="A257" s="43"/>
      <c r="B257" s="43"/>
      <c r="C257" s="43"/>
      <c r="D257" s="26" t="s">
        <v>104</v>
      </c>
      <c r="E257" s="28" t="s">
        <v>105</v>
      </c>
      <c r="F257" s="1" t="s">
        <v>533</v>
      </c>
    </row>
    <row r="258" spans="1:6" ht="27.6" x14ac:dyDescent="0.25">
      <c r="A258" s="47"/>
      <c r="B258" s="47"/>
      <c r="C258" s="47"/>
      <c r="D258" s="33" t="s">
        <v>106</v>
      </c>
      <c r="E258" s="48" t="s">
        <v>107</v>
      </c>
      <c r="F258" s="1" t="s">
        <v>533</v>
      </c>
    </row>
    <row r="259" spans="1:6" ht="55.2" x14ac:dyDescent="0.35">
      <c r="A259" s="29">
        <v>3454</v>
      </c>
      <c r="B259" s="30" t="s">
        <v>122</v>
      </c>
      <c r="C259" s="29" t="s">
        <v>293</v>
      </c>
      <c r="D259" s="31" t="s">
        <v>106</v>
      </c>
      <c r="E259" s="40" t="s">
        <v>413</v>
      </c>
      <c r="F259" s="1" t="s">
        <v>681</v>
      </c>
    </row>
    <row r="260" spans="1:6" ht="41.4" x14ac:dyDescent="0.35">
      <c r="A260" s="29">
        <v>3464</v>
      </c>
      <c r="B260" s="30" t="s">
        <v>122</v>
      </c>
      <c r="C260" s="29" t="s">
        <v>293</v>
      </c>
      <c r="D260" s="31" t="s">
        <v>106</v>
      </c>
      <c r="E260" s="40" t="s">
        <v>414</v>
      </c>
      <c r="F260" s="1" t="s">
        <v>682</v>
      </c>
    </row>
    <row r="261" spans="1:6" ht="27.6" x14ac:dyDescent="0.25">
      <c r="A261" s="47"/>
      <c r="B261" s="47"/>
      <c r="C261" s="47"/>
      <c r="D261" s="33" t="s">
        <v>108</v>
      </c>
      <c r="E261" s="48" t="s">
        <v>109</v>
      </c>
      <c r="F261" s="1" t="s">
        <v>533</v>
      </c>
    </row>
    <row r="262" spans="1:6" ht="41.4" x14ac:dyDescent="0.35">
      <c r="A262" s="29">
        <v>1878</v>
      </c>
      <c r="B262" s="30" t="s">
        <v>122</v>
      </c>
      <c r="C262" s="29" t="s">
        <v>293</v>
      </c>
      <c r="D262" s="31" t="s">
        <v>108</v>
      </c>
      <c r="E262" s="40" t="s">
        <v>415</v>
      </c>
      <c r="F262" s="1" t="s">
        <v>683</v>
      </c>
    </row>
    <row r="263" spans="1:6" ht="82.8" x14ac:dyDescent="0.35">
      <c r="A263" s="29" t="s">
        <v>416</v>
      </c>
      <c r="B263" s="30" t="s">
        <v>122</v>
      </c>
      <c r="C263" s="29" t="s">
        <v>293</v>
      </c>
      <c r="D263" s="31" t="s">
        <v>108</v>
      </c>
      <c r="E263" s="40" t="s">
        <v>417</v>
      </c>
      <c r="F263" s="1" t="s">
        <v>684</v>
      </c>
    </row>
    <row r="264" spans="1:6" ht="27.6" x14ac:dyDescent="0.35">
      <c r="A264" s="29" t="s">
        <v>418</v>
      </c>
      <c r="B264" s="30" t="s">
        <v>122</v>
      </c>
      <c r="C264" s="29" t="s">
        <v>293</v>
      </c>
      <c r="D264" s="31" t="s">
        <v>108</v>
      </c>
      <c r="E264" s="41" t="s">
        <v>419</v>
      </c>
      <c r="F264" s="1" t="s">
        <v>685</v>
      </c>
    </row>
    <row r="265" spans="1:6" ht="82.8" x14ac:dyDescent="0.35">
      <c r="A265" s="29" t="s">
        <v>420</v>
      </c>
      <c r="B265" s="30" t="s">
        <v>122</v>
      </c>
      <c r="C265" s="29" t="s">
        <v>293</v>
      </c>
      <c r="D265" s="31" t="s">
        <v>108</v>
      </c>
      <c r="E265" s="40" t="s">
        <v>421</v>
      </c>
      <c r="F265" s="1" t="s">
        <v>686</v>
      </c>
    </row>
    <row r="266" spans="1:6" ht="27.6" x14ac:dyDescent="0.35">
      <c r="A266" s="29" t="s">
        <v>422</v>
      </c>
      <c r="B266" s="30" t="s">
        <v>122</v>
      </c>
      <c r="C266" s="29" t="s">
        <v>293</v>
      </c>
      <c r="D266" s="31" t="s">
        <v>108</v>
      </c>
      <c r="E266" s="40" t="s">
        <v>423</v>
      </c>
      <c r="F266" s="1" t="s">
        <v>687</v>
      </c>
    </row>
    <row r="267" spans="1:6" ht="82.8" x14ac:dyDescent="0.35">
      <c r="A267" s="29" t="s">
        <v>424</v>
      </c>
      <c r="B267" s="30" t="s">
        <v>122</v>
      </c>
      <c r="C267" s="29" t="s">
        <v>293</v>
      </c>
      <c r="D267" s="31" t="s">
        <v>108</v>
      </c>
      <c r="E267" s="40" t="s">
        <v>425</v>
      </c>
      <c r="F267" s="1" t="s">
        <v>688</v>
      </c>
    </row>
    <row r="268" spans="1:6" ht="82.8" x14ac:dyDescent="0.35">
      <c r="A268" s="29" t="s">
        <v>426</v>
      </c>
      <c r="B268" s="30" t="s">
        <v>122</v>
      </c>
      <c r="C268" s="29" t="s">
        <v>293</v>
      </c>
      <c r="D268" s="31" t="s">
        <v>108</v>
      </c>
      <c r="E268" s="40" t="s">
        <v>427</v>
      </c>
      <c r="F268" s="1" t="s">
        <v>689</v>
      </c>
    </row>
    <row r="269" spans="1:6" ht="96.6" x14ac:dyDescent="0.35">
      <c r="A269" s="29" t="s">
        <v>428</v>
      </c>
      <c r="B269" s="30" t="s">
        <v>122</v>
      </c>
      <c r="C269" s="29" t="s">
        <v>293</v>
      </c>
      <c r="D269" s="31" t="s">
        <v>108</v>
      </c>
      <c r="E269" s="40" t="s">
        <v>429</v>
      </c>
      <c r="F269" s="1" t="s">
        <v>690</v>
      </c>
    </row>
    <row r="270" spans="1:6" ht="96.6" x14ac:dyDescent="0.35">
      <c r="A270" s="29" t="s">
        <v>430</v>
      </c>
      <c r="B270" s="30" t="s">
        <v>122</v>
      </c>
      <c r="C270" s="29" t="s">
        <v>293</v>
      </c>
      <c r="D270" s="31" t="s">
        <v>108</v>
      </c>
      <c r="E270" s="40" t="s">
        <v>431</v>
      </c>
      <c r="F270" s="1" t="s">
        <v>691</v>
      </c>
    </row>
    <row r="271" spans="1:6" ht="27.6" x14ac:dyDescent="0.35">
      <c r="A271" s="29" t="s">
        <v>432</v>
      </c>
      <c r="B271" s="30" t="s">
        <v>122</v>
      </c>
      <c r="C271" s="29" t="s">
        <v>293</v>
      </c>
      <c r="D271" s="31" t="s">
        <v>108</v>
      </c>
      <c r="E271" s="41" t="s">
        <v>433</v>
      </c>
      <c r="F271" s="1" t="s">
        <v>692</v>
      </c>
    </row>
    <row r="272" spans="1:6" ht="110.4" x14ac:dyDescent="0.35">
      <c r="A272" s="29" t="s">
        <v>434</v>
      </c>
      <c r="B272" s="30" t="s">
        <v>122</v>
      </c>
      <c r="C272" s="29" t="s">
        <v>293</v>
      </c>
      <c r="D272" s="31" t="s">
        <v>108</v>
      </c>
      <c r="E272" s="40" t="s">
        <v>435</v>
      </c>
      <c r="F272" s="1" t="s">
        <v>693</v>
      </c>
    </row>
    <row r="273" spans="1:6" ht="110.4" x14ac:dyDescent="0.35">
      <c r="A273" s="29" t="s">
        <v>436</v>
      </c>
      <c r="B273" s="30" t="s">
        <v>122</v>
      </c>
      <c r="C273" s="29" t="s">
        <v>293</v>
      </c>
      <c r="D273" s="31" t="s">
        <v>108</v>
      </c>
      <c r="E273" s="40" t="s">
        <v>437</v>
      </c>
      <c r="F273" s="1" t="s">
        <v>694</v>
      </c>
    </row>
    <row r="274" spans="1:6" ht="27.6" x14ac:dyDescent="0.35">
      <c r="A274" s="29" t="s">
        <v>438</v>
      </c>
      <c r="B274" s="30" t="s">
        <v>122</v>
      </c>
      <c r="C274" s="29" t="s">
        <v>293</v>
      </c>
      <c r="D274" s="31" t="s">
        <v>108</v>
      </c>
      <c r="E274" s="41" t="s">
        <v>439</v>
      </c>
      <c r="F274" s="1" t="s">
        <v>695</v>
      </c>
    </row>
    <row r="275" spans="1:6" ht="41.4" x14ac:dyDescent="0.35">
      <c r="A275" s="29" t="s">
        <v>440</v>
      </c>
      <c r="B275" s="30" t="s">
        <v>122</v>
      </c>
      <c r="C275" s="29" t="s">
        <v>293</v>
      </c>
      <c r="D275" s="31" t="s">
        <v>108</v>
      </c>
      <c r="E275" s="41" t="s">
        <v>441</v>
      </c>
      <c r="F275" s="1" t="s">
        <v>696</v>
      </c>
    </row>
    <row r="276" spans="1:6" ht="41.4" x14ac:dyDescent="0.25">
      <c r="A276" s="42"/>
      <c r="B276" s="42"/>
      <c r="C276" s="42"/>
      <c r="D276" s="22" t="s">
        <v>110</v>
      </c>
      <c r="E276" s="24" t="s">
        <v>111</v>
      </c>
      <c r="F276" s="1" t="s">
        <v>533</v>
      </c>
    </row>
    <row r="277" spans="1:6" ht="41.4" x14ac:dyDescent="0.25">
      <c r="A277" s="43"/>
      <c r="B277" s="43"/>
      <c r="C277" s="43"/>
      <c r="D277" s="26" t="s">
        <v>112</v>
      </c>
      <c r="E277" s="28" t="s">
        <v>113</v>
      </c>
      <c r="F277" s="1" t="s">
        <v>533</v>
      </c>
    </row>
    <row r="278" spans="1:6" ht="41.4" x14ac:dyDescent="0.25">
      <c r="A278" s="43"/>
      <c r="B278" s="43"/>
      <c r="C278" s="43"/>
      <c r="D278" s="26" t="s">
        <v>114</v>
      </c>
      <c r="E278" s="28" t="s">
        <v>115</v>
      </c>
      <c r="F278" s="1" t="s">
        <v>533</v>
      </c>
    </row>
    <row r="279" spans="1:6" ht="179.4" x14ac:dyDescent="0.35">
      <c r="A279" s="45" t="s">
        <v>442</v>
      </c>
      <c r="B279" s="30" t="s">
        <v>122</v>
      </c>
      <c r="C279" s="29" t="s">
        <v>293</v>
      </c>
      <c r="D279" s="31" t="s">
        <v>114</v>
      </c>
      <c r="E279" s="40" t="s">
        <v>443</v>
      </c>
      <c r="F279" s="1" t="s">
        <v>742</v>
      </c>
    </row>
    <row r="280" spans="1:6" ht="55.2" x14ac:dyDescent="0.35">
      <c r="A280" s="46">
        <v>2616</v>
      </c>
      <c r="B280" s="30" t="s">
        <v>122</v>
      </c>
      <c r="C280" s="29" t="s">
        <v>293</v>
      </c>
      <c r="D280" s="31" t="s">
        <v>114</v>
      </c>
      <c r="E280" s="41" t="s">
        <v>444</v>
      </c>
      <c r="F280" s="1" t="s">
        <v>743</v>
      </c>
    </row>
    <row r="281" spans="1:6" ht="82.8" x14ac:dyDescent="0.35">
      <c r="A281" s="29" t="s">
        <v>445</v>
      </c>
      <c r="B281" s="30" t="s">
        <v>122</v>
      </c>
      <c r="C281" s="29" t="s">
        <v>293</v>
      </c>
      <c r="D281" s="31" t="s">
        <v>114</v>
      </c>
      <c r="E281" s="41" t="s">
        <v>446</v>
      </c>
      <c r="F281" s="1" t="s">
        <v>744</v>
      </c>
    </row>
    <row r="282" spans="1:6" ht="27.6" x14ac:dyDescent="0.25">
      <c r="A282" s="42"/>
      <c r="B282" s="42"/>
      <c r="C282" s="42"/>
      <c r="D282" s="22" t="s">
        <v>116</v>
      </c>
      <c r="E282" s="24" t="s">
        <v>117</v>
      </c>
      <c r="F282" s="1" t="s">
        <v>533</v>
      </c>
    </row>
    <row r="283" spans="1:6" ht="55.2" x14ac:dyDescent="0.35">
      <c r="A283" s="29" t="s">
        <v>447</v>
      </c>
      <c r="B283" s="30" t="s">
        <v>122</v>
      </c>
      <c r="C283" s="29" t="s">
        <v>293</v>
      </c>
      <c r="D283" s="31" t="s">
        <v>116</v>
      </c>
      <c r="E283" s="40" t="s">
        <v>448</v>
      </c>
      <c r="F283" s="1" t="s">
        <v>745</v>
      </c>
    </row>
    <row r="284" spans="1:6" ht="151.80000000000001" x14ac:dyDescent="0.35">
      <c r="A284" s="29" t="s">
        <v>449</v>
      </c>
      <c r="B284" s="30" t="s">
        <v>122</v>
      </c>
      <c r="C284" s="29" t="s">
        <v>293</v>
      </c>
      <c r="D284" s="31" t="s">
        <v>116</v>
      </c>
      <c r="E284" s="40" t="s">
        <v>450</v>
      </c>
      <c r="F284" s="1" t="s">
        <v>746</v>
      </c>
    </row>
    <row r="285" spans="1:6" ht="27.6" x14ac:dyDescent="0.35">
      <c r="A285" s="29" t="s">
        <v>451</v>
      </c>
      <c r="B285" s="30" t="s">
        <v>122</v>
      </c>
      <c r="C285" s="29" t="s">
        <v>293</v>
      </c>
      <c r="D285" s="31" t="s">
        <v>116</v>
      </c>
      <c r="E285" s="40" t="s">
        <v>452</v>
      </c>
      <c r="F285" s="1" t="s">
        <v>747</v>
      </c>
    </row>
    <row r="286" spans="1:6" ht="179.4" x14ac:dyDescent="0.35">
      <c r="A286" s="44">
        <v>4495</v>
      </c>
      <c r="B286" s="30" t="s">
        <v>122</v>
      </c>
      <c r="C286" s="29" t="s">
        <v>293</v>
      </c>
      <c r="D286" s="31" t="s">
        <v>116</v>
      </c>
      <c r="E286" s="40" t="s">
        <v>453</v>
      </c>
      <c r="F286" s="1" t="s">
        <v>748</v>
      </c>
    </row>
    <row r="287" spans="1:6" ht="41.4" x14ac:dyDescent="0.35">
      <c r="A287" s="29" t="s">
        <v>454</v>
      </c>
      <c r="B287" s="30" t="s">
        <v>122</v>
      </c>
      <c r="C287" s="29" t="s">
        <v>293</v>
      </c>
      <c r="D287" s="31" t="s">
        <v>116</v>
      </c>
      <c r="E287" s="40" t="s">
        <v>455</v>
      </c>
      <c r="F287" s="1" t="s">
        <v>749</v>
      </c>
    </row>
    <row r="288" spans="1:6" ht="27.6" x14ac:dyDescent="0.25">
      <c r="A288" s="42"/>
      <c r="B288" s="42"/>
      <c r="C288" s="42"/>
      <c r="D288" s="22" t="s">
        <v>118</v>
      </c>
      <c r="E288" s="49" t="s">
        <v>119</v>
      </c>
      <c r="F288" s="1" t="s">
        <v>533</v>
      </c>
    </row>
    <row r="289" spans="1:6" ht="41.4" x14ac:dyDescent="0.35">
      <c r="A289" s="29" t="s">
        <v>456</v>
      </c>
      <c r="B289" s="30" t="s">
        <v>122</v>
      </c>
      <c r="C289" s="29" t="s">
        <v>281</v>
      </c>
      <c r="D289" s="31" t="s">
        <v>118</v>
      </c>
      <c r="E289" s="41" t="s">
        <v>457</v>
      </c>
      <c r="F289" s="1" t="s">
        <v>750</v>
      </c>
    </row>
    <row r="290" spans="1:6" ht="27.6" x14ac:dyDescent="0.35">
      <c r="A290" s="29" t="s">
        <v>458</v>
      </c>
      <c r="B290" s="30" t="s">
        <v>122</v>
      </c>
      <c r="C290" s="29" t="s">
        <v>132</v>
      </c>
      <c r="D290" s="31" t="s">
        <v>118</v>
      </c>
      <c r="E290" s="41" t="s">
        <v>459</v>
      </c>
      <c r="F290" s="1" t="s">
        <v>751</v>
      </c>
    </row>
    <row r="291" spans="1:6" ht="41.4" x14ac:dyDescent="0.35">
      <c r="A291" s="29" t="s">
        <v>460</v>
      </c>
      <c r="B291" s="30" t="s">
        <v>122</v>
      </c>
      <c r="C291" s="29" t="s">
        <v>281</v>
      </c>
      <c r="D291" s="31" t="s">
        <v>118</v>
      </c>
      <c r="E291" s="41" t="s">
        <v>461</v>
      </c>
      <c r="F291" s="1" t="s">
        <v>752</v>
      </c>
    </row>
    <row r="292" spans="1:6" ht="41.4" x14ac:dyDescent="0.35">
      <c r="A292" s="29" t="s">
        <v>462</v>
      </c>
      <c r="B292" s="30" t="s">
        <v>122</v>
      </c>
      <c r="C292" s="29" t="s">
        <v>281</v>
      </c>
      <c r="D292" s="31" t="s">
        <v>118</v>
      </c>
      <c r="E292" s="41" t="s">
        <v>463</v>
      </c>
      <c r="F292" s="1" t="s">
        <v>753</v>
      </c>
    </row>
    <row r="293" spans="1:6" ht="27.6" x14ac:dyDescent="0.35">
      <c r="A293" s="29" t="s">
        <v>464</v>
      </c>
      <c r="B293" s="30" t="s">
        <v>122</v>
      </c>
      <c r="C293" s="29" t="s">
        <v>132</v>
      </c>
      <c r="D293" s="31" t="s">
        <v>118</v>
      </c>
      <c r="E293" s="41" t="s">
        <v>465</v>
      </c>
      <c r="F293" s="1" t="s">
        <v>754</v>
      </c>
    </row>
    <row r="294" spans="1:6" ht="41.4" x14ac:dyDescent="0.35">
      <c r="A294" s="29" t="s">
        <v>466</v>
      </c>
      <c r="B294" s="30" t="s">
        <v>122</v>
      </c>
      <c r="C294" s="29" t="s">
        <v>132</v>
      </c>
      <c r="D294" s="31" t="s">
        <v>118</v>
      </c>
      <c r="E294" s="41" t="s">
        <v>467</v>
      </c>
      <c r="F294" s="1" t="s">
        <v>755</v>
      </c>
    </row>
    <row r="295" spans="1:6" ht="41.4" x14ac:dyDescent="0.35">
      <c r="A295" s="29" t="s">
        <v>468</v>
      </c>
      <c r="B295" s="30" t="s">
        <v>122</v>
      </c>
      <c r="C295" s="29" t="s">
        <v>293</v>
      </c>
      <c r="D295" s="31" t="s">
        <v>118</v>
      </c>
      <c r="E295" s="41" t="s">
        <v>469</v>
      </c>
      <c r="F295" s="1" t="s">
        <v>756</v>
      </c>
    </row>
    <row r="296" spans="1:6" ht="27.6" x14ac:dyDescent="0.35">
      <c r="A296" s="29" t="s">
        <v>470</v>
      </c>
      <c r="B296" s="30" t="s">
        <v>122</v>
      </c>
      <c r="C296" s="29" t="s">
        <v>140</v>
      </c>
      <c r="D296" s="31" t="s">
        <v>118</v>
      </c>
      <c r="E296" s="41" t="s">
        <v>471</v>
      </c>
      <c r="F296" s="1" t="s">
        <v>757</v>
      </c>
    </row>
    <row r="297" spans="1:6" ht="27.6" x14ac:dyDescent="0.35">
      <c r="A297" s="29" t="s">
        <v>472</v>
      </c>
      <c r="B297" s="30" t="s">
        <v>122</v>
      </c>
      <c r="C297" s="29" t="s">
        <v>293</v>
      </c>
      <c r="D297" s="31" t="s">
        <v>118</v>
      </c>
      <c r="E297" s="41" t="s">
        <v>473</v>
      </c>
      <c r="F297" s="1" t="s">
        <v>758</v>
      </c>
    </row>
    <row r="298" spans="1:6" ht="27.6" x14ac:dyDescent="0.35">
      <c r="A298" s="29" t="s">
        <v>474</v>
      </c>
      <c r="B298" s="30" t="s">
        <v>122</v>
      </c>
      <c r="C298" s="29" t="s">
        <v>293</v>
      </c>
      <c r="D298" s="31" t="s">
        <v>118</v>
      </c>
      <c r="E298" s="41" t="s">
        <v>475</v>
      </c>
      <c r="F298" s="1" t="s">
        <v>759</v>
      </c>
    </row>
    <row r="299" spans="1:6" ht="41.4" x14ac:dyDescent="0.35">
      <c r="A299" s="29" t="s">
        <v>476</v>
      </c>
      <c r="B299" s="30" t="s">
        <v>122</v>
      </c>
      <c r="C299" s="29" t="s">
        <v>281</v>
      </c>
      <c r="D299" s="31" t="s">
        <v>118</v>
      </c>
      <c r="E299" s="41" t="s">
        <v>477</v>
      </c>
      <c r="F299" s="1" t="s">
        <v>760</v>
      </c>
    </row>
    <row r="300" spans="1:6" x14ac:dyDescent="0.25">
      <c r="A300" s="42"/>
      <c r="B300" s="42"/>
      <c r="C300" s="42"/>
      <c r="D300" s="22" t="s">
        <v>534</v>
      </c>
      <c r="E300" s="49" t="s">
        <v>120</v>
      </c>
      <c r="F300" s="1" t="s">
        <v>533</v>
      </c>
    </row>
    <row r="301" spans="1:6" ht="41.4" x14ac:dyDescent="0.35">
      <c r="A301" s="29" t="s">
        <v>478</v>
      </c>
      <c r="B301" s="30" t="s">
        <v>122</v>
      </c>
      <c r="C301" s="29" t="s">
        <v>293</v>
      </c>
      <c r="D301" s="31" t="s">
        <v>479</v>
      </c>
      <c r="E301" s="41" t="s">
        <v>480</v>
      </c>
      <c r="F301" s="1" t="s">
        <v>761</v>
      </c>
    </row>
    <row r="302" spans="1:6" ht="41.4" x14ac:dyDescent="0.35">
      <c r="A302" s="29" t="s">
        <v>481</v>
      </c>
      <c r="B302" s="30" t="s">
        <v>122</v>
      </c>
      <c r="C302" s="29" t="s">
        <v>293</v>
      </c>
      <c r="D302" s="31" t="s">
        <v>479</v>
      </c>
      <c r="E302" s="41" t="s">
        <v>482</v>
      </c>
      <c r="F302" s="1" t="s">
        <v>762</v>
      </c>
    </row>
    <row r="303" spans="1:6" ht="41.4" x14ac:dyDescent="0.35">
      <c r="A303" s="29" t="s">
        <v>483</v>
      </c>
      <c r="B303" s="30" t="s">
        <v>122</v>
      </c>
      <c r="C303" s="29" t="s">
        <v>293</v>
      </c>
      <c r="D303" s="31" t="s">
        <v>479</v>
      </c>
      <c r="E303" s="41" t="s">
        <v>484</v>
      </c>
      <c r="F303" s="1" t="s">
        <v>763</v>
      </c>
    </row>
    <row r="304" spans="1:6" ht="27.6" x14ac:dyDescent="0.35">
      <c r="A304" s="29" t="s">
        <v>485</v>
      </c>
      <c r="B304" s="30" t="s">
        <v>122</v>
      </c>
      <c r="C304" s="29" t="s">
        <v>293</v>
      </c>
      <c r="D304" s="31" t="s">
        <v>479</v>
      </c>
      <c r="E304" s="41" t="s">
        <v>486</v>
      </c>
      <c r="F304" s="1" t="s">
        <v>764</v>
      </c>
    </row>
    <row r="305" spans="1:6" ht="27.6" x14ac:dyDescent="0.35">
      <c r="A305" s="29" t="s">
        <v>487</v>
      </c>
      <c r="B305" s="30" t="s">
        <v>122</v>
      </c>
      <c r="C305" s="29" t="s">
        <v>293</v>
      </c>
      <c r="D305" s="31" t="s">
        <v>479</v>
      </c>
      <c r="E305" s="41" t="s">
        <v>488</v>
      </c>
      <c r="F305" s="1" t="s">
        <v>765</v>
      </c>
    </row>
    <row r="306" spans="1:6" ht="41.4" x14ac:dyDescent="0.35">
      <c r="A306" s="29" t="s">
        <v>489</v>
      </c>
      <c r="B306" s="30" t="s">
        <v>122</v>
      </c>
      <c r="C306" s="29" t="s">
        <v>293</v>
      </c>
      <c r="D306" s="31" t="s">
        <v>479</v>
      </c>
      <c r="E306" s="41" t="s">
        <v>490</v>
      </c>
      <c r="F306" s="1" t="s">
        <v>766</v>
      </c>
    </row>
    <row r="307" spans="1:6" ht="41.4" x14ac:dyDescent="0.35">
      <c r="A307" s="29" t="s">
        <v>491</v>
      </c>
      <c r="B307" s="30" t="s">
        <v>122</v>
      </c>
      <c r="C307" s="29" t="s">
        <v>293</v>
      </c>
      <c r="D307" s="31" t="s">
        <v>479</v>
      </c>
      <c r="E307" s="41" t="s">
        <v>492</v>
      </c>
      <c r="F307" s="1" t="s">
        <v>767</v>
      </c>
    </row>
    <row r="308" spans="1:6" ht="41.4" x14ac:dyDescent="0.35">
      <c r="A308" s="29" t="s">
        <v>493</v>
      </c>
      <c r="B308" s="30" t="s">
        <v>122</v>
      </c>
      <c r="C308" s="29" t="s">
        <v>293</v>
      </c>
      <c r="D308" s="31" t="s">
        <v>479</v>
      </c>
      <c r="E308" s="41" t="s">
        <v>494</v>
      </c>
      <c r="F308" s="1" t="s">
        <v>768</v>
      </c>
    </row>
    <row r="309" spans="1:6" ht="41.4" x14ac:dyDescent="0.35">
      <c r="A309" s="29" t="s">
        <v>495</v>
      </c>
      <c r="B309" s="30" t="s">
        <v>122</v>
      </c>
      <c r="C309" s="29" t="s">
        <v>293</v>
      </c>
      <c r="D309" s="31" t="s">
        <v>479</v>
      </c>
      <c r="E309" s="41" t="s">
        <v>496</v>
      </c>
      <c r="F309" s="1" t="s">
        <v>769</v>
      </c>
    </row>
    <row r="310" spans="1:6" ht="27.6" x14ac:dyDescent="0.35">
      <c r="A310" s="29" t="s">
        <v>497</v>
      </c>
      <c r="B310" s="30" t="s">
        <v>122</v>
      </c>
      <c r="C310" s="29" t="s">
        <v>293</v>
      </c>
      <c r="D310" s="31" t="s">
        <v>479</v>
      </c>
      <c r="E310" s="41" t="s">
        <v>498</v>
      </c>
      <c r="F310" s="1" t="s">
        <v>770</v>
      </c>
    </row>
    <row r="311" spans="1:6" ht="41.4" x14ac:dyDescent="0.35">
      <c r="A311" s="29" t="s">
        <v>499</v>
      </c>
      <c r="B311" s="30" t="s">
        <v>122</v>
      </c>
      <c r="C311" s="29" t="s">
        <v>293</v>
      </c>
      <c r="D311" s="31" t="s">
        <v>479</v>
      </c>
      <c r="E311" s="41" t="s">
        <v>500</v>
      </c>
      <c r="F311" s="1" t="s">
        <v>771</v>
      </c>
    </row>
    <row r="312" spans="1:6" ht="41.4" x14ac:dyDescent="0.35">
      <c r="A312" s="29" t="s">
        <v>501</v>
      </c>
      <c r="B312" s="30" t="s">
        <v>122</v>
      </c>
      <c r="C312" s="29" t="s">
        <v>293</v>
      </c>
      <c r="D312" s="31" t="s">
        <v>479</v>
      </c>
      <c r="E312" s="41" t="s">
        <v>502</v>
      </c>
      <c r="F312" s="1" t="s">
        <v>697</v>
      </c>
    </row>
    <row r="313" spans="1:6" ht="27.6" x14ac:dyDescent="0.35">
      <c r="A313" s="29" t="s">
        <v>503</v>
      </c>
      <c r="B313" s="30" t="s">
        <v>122</v>
      </c>
      <c r="C313" s="29" t="s">
        <v>293</v>
      </c>
      <c r="D313" s="31" t="s">
        <v>479</v>
      </c>
      <c r="E313" s="40" t="s">
        <v>504</v>
      </c>
      <c r="F313" s="1" t="s">
        <v>698</v>
      </c>
    </row>
    <row r="314" spans="1:6" ht="20.399999999999999" x14ac:dyDescent="0.35">
      <c r="A314" s="29" t="s">
        <v>505</v>
      </c>
      <c r="B314" s="30" t="s">
        <v>122</v>
      </c>
      <c r="C314" s="29" t="s">
        <v>293</v>
      </c>
      <c r="D314" s="31" t="s">
        <v>479</v>
      </c>
      <c r="E314" s="41" t="s">
        <v>506</v>
      </c>
      <c r="F314" s="1" t="s">
        <v>699</v>
      </c>
    </row>
    <row r="315" spans="1:6" ht="27.6" x14ac:dyDescent="0.35">
      <c r="A315" s="29" t="s">
        <v>507</v>
      </c>
      <c r="B315" s="30" t="s">
        <v>122</v>
      </c>
      <c r="C315" s="29" t="s">
        <v>293</v>
      </c>
      <c r="D315" s="31" t="s">
        <v>479</v>
      </c>
      <c r="E315" s="40" t="s">
        <v>508</v>
      </c>
      <c r="F315" s="1" t="s">
        <v>700</v>
      </c>
    </row>
    <row r="316" spans="1:6" ht="20.399999999999999" x14ac:dyDescent="0.35">
      <c r="A316" s="29" t="s">
        <v>509</v>
      </c>
      <c r="B316" s="30" t="s">
        <v>122</v>
      </c>
      <c r="C316" s="29" t="s">
        <v>293</v>
      </c>
      <c r="D316" s="31" t="s">
        <v>479</v>
      </c>
      <c r="E316" s="41" t="s">
        <v>510</v>
      </c>
      <c r="F316" s="1" t="s">
        <v>701</v>
      </c>
    </row>
    <row r="317" spans="1:6" ht="27.6" x14ac:dyDescent="0.35">
      <c r="A317" s="29">
        <v>2723</v>
      </c>
      <c r="B317" s="30" t="s">
        <v>122</v>
      </c>
      <c r="C317" s="29" t="s">
        <v>293</v>
      </c>
      <c r="D317" s="31" t="s">
        <v>479</v>
      </c>
      <c r="E317" s="40" t="s">
        <v>511</v>
      </c>
      <c r="F317" s="1" t="s">
        <v>702</v>
      </c>
    </row>
    <row r="318" spans="1:6" ht="41.4" x14ac:dyDescent="0.35">
      <c r="A318" s="29" t="s">
        <v>512</v>
      </c>
      <c r="B318" s="30" t="s">
        <v>122</v>
      </c>
      <c r="C318" s="29" t="s">
        <v>293</v>
      </c>
      <c r="D318" s="31" t="s">
        <v>479</v>
      </c>
      <c r="E318" s="40" t="s">
        <v>513</v>
      </c>
      <c r="F318" s="1" t="s">
        <v>703</v>
      </c>
    </row>
    <row r="319" spans="1:6" ht="55.2" x14ac:dyDescent="0.35">
      <c r="A319" s="29" t="s">
        <v>514</v>
      </c>
      <c r="B319" s="30" t="s">
        <v>122</v>
      </c>
      <c r="C319" s="29" t="s">
        <v>293</v>
      </c>
      <c r="D319" s="31" t="s">
        <v>479</v>
      </c>
      <c r="E319" s="40" t="s">
        <v>515</v>
      </c>
      <c r="F319" s="1" t="s">
        <v>704</v>
      </c>
    </row>
    <row r="320" spans="1:6" ht="55.2" x14ac:dyDescent="0.35">
      <c r="A320" s="29" t="s">
        <v>516</v>
      </c>
      <c r="B320" s="30" t="s">
        <v>122</v>
      </c>
      <c r="C320" s="29" t="s">
        <v>293</v>
      </c>
      <c r="D320" s="31" t="s">
        <v>479</v>
      </c>
      <c r="E320" s="40" t="s">
        <v>517</v>
      </c>
      <c r="F320" s="1" t="s">
        <v>705</v>
      </c>
    </row>
    <row r="321" spans="1:6" ht="20.399999999999999" x14ac:dyDescent="0.35">
      <c r="A321" s="50" t="s">
        <v>518</v>
      </c>
      <c r="B321" s="30" t="s">
        <v>122</v>
      </c>
      <c r="C321" s="29" t="s">
        <v>293</v>
      </c>
      <c r="D321" s="31" t="s">
        <v>479</v>
      </c>
      <c r="E321" s="40" t="s">
        <v>519</v>
      </c>
      <c r="F321" s="1" t="s">
        <v>706</v>
      </c>
    </row>
    <row r="322" spans="1:6" ht="27.6" x14ac:dyDescent="0.35">
      <c r="A322" s="29">
        <v>2734</v>
      </c>
      <c r="B322" s="30" t="s">
        <v>122</v>
      </c>
      <c r="C322" s="29" t="s">
        <v>520</v>
      </c>
      <c r="D322" s="31" t="s">
        <v>479</v>
      </c>
      <c r="E322" s="40" t="s">
        <v>521</v>
      </c>
      <c r="F322" s="1" t="s">
        <v>707</v>
      </c>
    </row>
    <row r="323" spans="1:6" ht="20.399999999999999" x14ac:dyDescent="0.35">
      <c r="A323" s="29">
        <v>139</v>
      </c>
      <c r="B323" s="30" t="s">
        <v>122</v>
      </c>
      <c r="C323" s="29" t="s">
        <v>522</v>
      </c>
      <c r="D323" s="31" t="s">
        <v>479</v>
      </c>
      <c r="E323" s="41" t="s">
        <v>523</v>
      </c>
      <c r="F323" s="1" t="s">
        <v>708</v>
      </c>
    </row>
    <row r="324" spans="1:6" ht="69" x14ac:dyDescent="0.35">
      <c r="A324" s="29" t="s">
        <v>524</v>
      </c>
      <c r="B324" s="30" t="s">
        <v>122</v>
      </c>
      <c r="C324" s="29" t="s">
        <v>293</v>
      </c>
      <c r="D324" s="31" t="s">
        <v>479</v>
      </c>
      <c r="E324" s="41" t="s">
        <v>525</v>
      </c>
      <c r="F324" s="1" t="s">
        <v>709</v>
      </c>
    </row>
    <row r="325" spans="1:6" ht="27.6" x14ac:dyDescent="0.35">
      <c r="A325" s="29" t="s">
        <v>526</v>
      </c>
      <c r="B325" s="30" t="s">
        <v>122</v>
      </c>
      <c r="C325" s="29" t="s">
        <v>293</v>
      </c>
      <c r="D325" s="31" t="s">
        <v>479</v>
      </c>
      <c r="E325" s="40" t="s">
        <v>527</v>
      </c>
      <c r="F325" s="1" t="s">
        <v>710</v>
      </c>
    </row>
    <row r="326" spans="1:6" ht="27.6" x14ac:dyDescent="0.35">
      <c r="A326" s="29" t="s">
        <v>528</v>
      </c>
      <c r="B326" s="30" t="s">
        <v>122</v>
      </c>
      <c r="C326" s="29" t="s">
        <v>293</v>
      </c>
      <c r="D326" s="31" t="s">
        <v>479</v>
      </c>
      <c r="E326" s="41" t="s">
        <v>529</v>
      </c>
      <c r="F326" s="1" t="s">
        <v>711</v>
      </c>
    </row>
    <row r="327" spans="1:6" ht="41.4" x14ac:dyDescent="0.35">
      <c r="A327" s="29" t="s">
        <v>530</v>
      </c>
      <c r="B327" s="30" t="s">
        <v>122</v>
      </c>
      <c r="C327" s="29" t="s">
        <v>293</v>
      </c>
      <c r="D327" s="31" t="s">
        <v>479</v>
      </c>
      <c r="E327" s="41" t="s">
        <v>531</v>
      </c>
      <c r="F327" s="1" t="s">
        <v>712</v>
      </c>
    </row>
  </sheetData>
  <autoFilter ref="A16:H327" xr:uid="{00000000-0009-0000-0000-000001000000}"/>
  <mergeCells count="5">
    <mergeCell ref="F12:F15"/>
    <mergeCell ref="B12:B15"/>
    <mergeCell ref="C12:C15"/>
    <mergeCell ref="D12:D15"/>
    <mergeCell ref="E12:E1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19квРасш</vt:lpstr>
      <vt:lpstr>Лист2</vt:lpstr>
      <vt:lpstr>'19квРасш'!Заголовки_для_печати</vt:lpstr>
      <vt:lpstr>'19квРасш'!Область_печати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2021-08-09T12:39:21Z</dcterms:modified>
</cp:coreProperties>
</file>