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Инвестиционная программа\!ИП 2021\Таблицы для приказа\"/>
    </mc:Choice>
  </mc:AlternateContent>
  <xr:revisionPtr revIDLastSave="0" documentId="13_ncr:1_{95C085F1-49FF-4719-9008-5FC131B0E90F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Таблица 7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0">#REF!</definedName>
    <definedName name="\a">#REF!</definedName>
    <definedName name="\m">#REF!</definedName>
    <definedName name="\n">#REF!</definedName>
    <definedName name="\o">#REF!</definedName>
    <definedName name="__123Graph_A" hidden="1">[1]Кедровский!#REF!</definedName>
    <definedName name="__123Graph_AGraph1" hidden="1">[1]Кедровский!#REF!</definedName>
    <definedName name="__123Graph_AGraph2" hidden="1">[1]Кедровский!#REF!</definedName>
    <definedName name="__123Graph_AGraph3" hidden="1">[1]Кедровский!#REF!</definedName>
    <definedName name="__123Graph_AGraph4" hidden="1">[1]Кедровский!#REF!</definedName>
    <definedName name="__123Graph_X" hidden="1">[1]Кедровский!#REF!</definedName>
    <definedName name="__123Graph_XGraph1" hidden="1">[1]Кедровский!#REF!</definedName>
    <definedName name="__123Graph_XGraph2" hidden="1">[1]Кедровский!#REF!</definedName>
    <definedName name="__123Graph_XGraph3" hidden="1">[1]Кедровский!#REF!</definedName>
    <definedName name="__123Graph_XGraph4" hidden="1">[1]Кедровский!#REF!</definedName>
    <definedName name="__IntlFixup" hidden="1">TRUE</definedName>
    <definedName name="_123Graph_XGraph4" hidden="1">#REF!</definedName>
    <definedName name="_A">#REF!</definedName>
    <definedName name="_B">#REF!</definedName>
    <definedName name="_C">#REF!</definedName>
    <definedName name="_C370000">#REF!</definedName>
    <definedName name="_D">#REF!</definedName>
    <definedName name="_E">#REF!</definedName>
    <definedName name="_F">#REF!</definedName>
    <definedName name="_рг">#REF!</definedName>
    <definedName name="_xlnm._FilterDatabase" hidden="1">#REF!</definedName>
    <definedName name="a">#REF!</definedName>
    <definedName name="AccessDatabase" hidden="1">"C:\My Documents\vlad\Var_2\can270398v2t05.mdb"</definedName>
    <definedName name="AFamorts">#REF!</definedName>
    <definedName name="AFamorttnr96">#REF!</definedName>
    <definedName name="AFassistech">#REF!</definedName>
    <definedName name="AFfraisfi">#REF!</definedName>
    <definedName name="AFimpoA">#REF!</definedName>
    <definedName name="AFparité">#REF!</definedName>
    <definedName name="AFtaxexport">#REF!</definedName>
    <definedName name="alumina_mt">#REF!</definedName>
    <definedName name="alumina_price">#REF!</definedName>
    <definedName name="anscount" hidden="1">1</definedName>
    <definedName name="asd">#N/A</definedName>
    <definedName name="b">#REF!</definedName>
    <definedName name="Balance_Sheet">#REF!</definedName>
    <definedName name="bbbbbb">#N/A</definedName>
    <definedName name="Beg_Bal">#REF!</definedName>
    <definedName name="Button_130">"can270398v2t05_Выпуск__реализация__запасы_Таблица"</definedName>
    <definedName name="calculations">#REF!</definedName>
    <definedName name="Capital_Purchases">#REF!</definedName>
    <definedName name="Company">[2]spisok!$J$3:$J$46</definedName>
    <definedName name="CompOt">#N/A</definedName>
    <definedName name="CompRas">#N/A</definedName>
    <definedName name="CP">[2]spisok!$B$108:$B$114</definedName>
    <definedName name="csDesignMode">1</definedName>
    <definedName name="curs">#REF!</definedName>
    <definedName name="d">#REF!</definedName>
    <definedName name="d_r">#REF!</definedName>
    <definedName name="da">#REF!</definedName>
    <definedName name="Data">#REF!</definedName>
    <definedName name="del">#REF!</definedName>
    <definedName name="Depreciation_Schedule">#REF!</definedName>
    <definedName name="DMRUR">#REF!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e">#REF!</definedName>
    <definedName name="ee">#REF!</definedName>
    <definedName name="End_Bal">#REF!</definedName>
    <definedName name="ew">#N/A</definedName>
    <definedName name="Expas">#REF!</definedName>
    <definedName name="export_year">#REF!</definedName>
    <definedName name="Extra_Pay">#REF!</definedName>
    <definedName name="f">#REF!</definedName>
    <definedName name="fg">#N/A</definedName>
    <definedName name="Financing_Activities">#REF!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Fuel">#REF!</definedName>
    <definedName name="FuelP97">#REF!</definedName>
    <definedName name="Full_Print">#REF!</definedName>
    <definedName name="g">#REF!</definedName>
    <definedName name="gg">#REF!</definedName>
    <definedName name="gggg">#N/A</definedName>
    <definedName name="GoAssetChart">#N/A</definedName>
    <definedName name="GoBack">#N/A</definedName>
    <definedName name="GoBalanceSheet">#N/A</definedName>
    <definedName name="GoCashFlow">#N/A</definedName>
    <definedName name="god">[3]Титульный!$F$9</definedName>
    <definedName name="GoData">#N/A</definedName>
    <definedName name="GoIncomeChart">#N/A</definedName>
    <definedName name="GoIncomeChart1">#N/A</definedName>
    <definedName name="HEADER_BOTTOM">6</definedName>
    <definedName name="HEADER_BOTTOM_1">#N/A</definedName>
    <definedName name="Header_Row">ROW(#REF!)</definedName>
    <definedName name="hhhh">#N/A</definedName>
    <definedName name="iii">kk/1.81</definedName>
    <definedName name="iiii">kk/1.81</definedName>
    <definedName name="Income_Statement_1">#REF!</definedName>
    <definedName name="Income_Statement_2">#REF!</definedName>
    <definedName name="Income_Statement_3">#REF!</definedName>
    <definedName name="Int">#REF!</definedName>
    <definedName name="Interest_Rate">#REF!</definedName>
    <definedName name="Ist">[2]spisok!$B$71:$B$87</definedName>
    <definedName name="jjjjjj">#N/A</definedName>
    <definedName name="k">#N/A</definedName>
    <definedName name="kurs">#REF!</definedName>
    <definedName name="Last_Row">#N/A</definedName>
    <definedName name="libir6m">#REF!</definedName>
    <definedName name="limcount" hidden="1">1</definedName>
    <definedName name="list">[4]list!$A$1:$A$3</definedName>
    <definedName name="list2">[4]list!$A$6:$A$11</definedName>
    <definedName name="list33">#REF!</definedName>
    <definedName name="list44">#REF!</definedName>
    <definedName name="list45">#REF!</definedName>
    <definedName name="list58">#REF!</definedName>
    <definedName name="list66">#REF!</definedName>
    <definedName name="lista">#REF!</definedName>
    <definedName name="LME">#REF!</definedName>
    <definedName name="Loan_Amount">#REF!</definedName>
    <definedName name="Loan_Start">#REF!</definedName>
    <definedName name="Loan_Years">#REF!</definedName>
    <definedName name="mamamia">#REF!</definedName>
    <definedName name="ME">[2]spisok!$B$100:$B$105</definedName>
    <definedName name="mm">#N/A</definedName>
    <definedName name="nn">kk/1.81</definedName>
    <definedName name="nnnn">kk/1.81</definedName>
    <definedName name="Num_Pmt_Per_Year">#REF!</definedName>
    <definedName name="Number_of_Payments">MATCH(0.01,End_Bal,-1)+1</definedName>
    <definedName name="obnyl_no">[0]!obnyl_no</definedName>
    <definedName name="opr_sp_dnr">[0]!opr_sp_dnr</definedName>
    <definedName name="output_year">#REF!</definedName>
    <definedName name="PapExpas">#REF!</definedName>
    <definedName name="Pay_Date">#REF!</definedName>
    <definedName name="Pay_Num">#REF!</definedName>
    <definedName name="Payment_Date">DATE(YEAR(Loan_Start),MONTH(Loan_Start)+Payment_Number,DAY(Loan_Start))</definedName>
    <definedName name="Pbud601">#REF!</definedName>
    <definedName name="Pbud655">#REF!</definedName>
    <definedName name="Pbud98">#REF!</definedName>
    <definedName name="Pcharg96">#REF!</definedName>
    <definedName name="Pcotisations">#REF!</definedName>
    <definedName name="PdgeccMO">#REF!</definedName>
    <definedName name="PeffecBud">#REF!</definedName>
    <definedName name="Peffectif">#REF!</definedName>
    <definedName name="PeffectifA">#REF!</definedName>
    <definedName name="Pfamo">#REF!</definedName>
    <definedName name="PFAMO612642">#REF!</definedName>
    <definedName name="Pgratif956">#REF!</definedName>
    <definedName name="Phsup">#REF!</definedName>
    <definedName name="Phsup98">#REF!</definedName>
    <definedName name="Phypoaugmentation">#REF!</definedName>
    <definedName name="Pmainoeuvre">#REF!</definedName>
    <definedName name="poisk">[0]!poisk</definedName>
    <definedName name="popamia">#REF!</definedName>
    <definedName name="pp">#REF!</definedName>
    <definedName name="Princ">#REF!</definedName>
    <definedName name="Print_Area_Reset">OFFSET(Full_Print,0,0,Last_Row)</definedName>
    <definedName name="promd_Запрос_с_16_по_19">#REF!</definedName>
    <definedName name="qaz">#N/A</definedName>
    <definedName name="QryRowStr_End_1.5">#N/A</definedName>
    <definedName name="QryRowStr_Start_1.5">#N/A</definedName>
    <definedName name="QryRowStrCount">2</definedName>
    <definedName name="R_r">#REF!</definedName>
    <definedName name="Receipts_and_Disbursements">#REF!</definedName>
    <definedName name="redak_el_d9">[0]!redak_el_d9</definedName>
    <definedName name="Rent_and_Taxes">#REF!</definedName>
    <definedName name="Resnatur">#REF!</definedName>
    <definedName name="Resnatur2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laries_Paid_1">#REF!</definedName>
    <definedName name="Salaries_Paid_2">#REF!</definedName>
    <definedName name="sbros_all1">[0]!sbros_all1</definedName>
    <definedName name="sbros_all2">[0]!sbros_all2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encount" hidden="1">1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it">#N/A</definedName>
    <definedName name="Soude">#REF!</definedName>
    <definedName name="SoudeP97">#REF!</definedName>
    <definedName name="sp_add">[0]!sp_add</definedName>
    <definedName name="sp_change">[0]!sp_change</definedName>
    <definedName name="sp_zam">[0]!sp_zam</definedName>
    <definedName name="Staffing_Plan_1">#REF!</definedName>
    <definedName name="Staffing_Plan_2">#REF!</definedName>
    <definedName name="Statement_of_Cash_Flows">#REF!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t_year">#REF!</definedName>
    <definedName name="TARGET">[5]TEHSHEET!$I$42:$I$45</definedName>
    <definedName name="tek_formula_yes">[0]!tek_formula_yes</definedName>
    <definedName name="temp">#N/A</definedName>
    <definedName name="test">#N/A</definedName>
    <definedName name="test2">#N/A</definedName>
    <definedName name="Tip">[2]spisok!$B$117:$B$121</definedName>
    <definedName name="Total_Interest">#REF!</definedName>
    <definedName name="Total_Pay">#REF!</definedName>
    <definedName name="Total_Payment">Scheduled_Payment+Extra_Payment</definedName>
    <definedName name="TRAILER_TOP">26</definedName>
    <definedName name="TRAILER_TOP_1">#N/A</definedName>
    <definedName name="us">#REF!</definedName>
    <definedName name="USDRUS">#REF!</definedName>
    <definedName name="uu">#REF!</definedName>
    <definedName name="Val">[2]spisok!$B$55:$B$65</definedName>
    <definedName name="Values_Entered">IF(Loan_Amount*Interest_Rate*Loan_Years*Loan_Start&gt;0,1,0)</definedName>
    <definedName name="vasea">#REF!</definedName>
    <definedName name="vid_all1">[0]!vid_all1</definedName>
    <definedName name="vid_all2">[0]!vid_all2</definedName>
    <definedName name="videl_list">[0]!videl_list</definedName>
    <definedName name="w">#REF!</definedName>
    <definedName name="wrn.1." hidden="1">{"konoplin - Личное представление",#N/A,TRUE,"ФинПлан_1кв";"konoplin - Личное представление",#N/A,TRUE,"ФинПлан_2кв"}</definedName>
    <definedName name="wrn.SVERKA.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wrn.Сравнение._.с._.отраслями." hidden="1">{#N/A,#N/A,TRUE,"Лист1";#N/A,#N/A,TRUE,"Лист2";#N/A,#N/A,TRUE,"Лист3"}</definedName>
    <definedName name="www">#N/A</definedName>
    <definedName name="year">[2]spisok!$O$2:$O$16</definedName>
    <definedName name="z">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а">#REF!</definedName>
    <definedName name="а1">#REF!</definedName>
    <definedName name="а30">#REF!</definedName>
    <definedName name="аа">#REF!</definedName>
    <definedName name="август">#REF!</definedName>
    <definedName name="АВЧ_ВН">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ЮМ_АВЧ">#REF!</definedName>
    <definedName name="АЛЮМ_АТЧ">#REF!</definedName>
    <definedName name="АН_Б">#REF!</definedName>
    <definedName name="АН_М">#REF!</definedName>
    <definedName name="АН_М_">#REF!</definedName>
    <definedName name="АН_С">#REF!</definedName>
    <definedName name="АПР_РУБ">#REF!</definedName>
    <definedName name="АПР_ТОН">#REF!</definedName>
    <definedName name="апрель">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>#REF!</definedName>
    <definedName name="б1">#REF!</definedName>
    <definedName name="_xlnm.Database">#REF!</definedName>
    <definedName name="БАР">#REF!</definedName>
    <definedName name="БАР_">#REF!</definedName>
    <definedName name="ббббб">#N/A</definedName>
    <definedName name="бл">#REF!</definedName>
    <definedName name="Блок">#REF!</definedName>
    <definedName name="в">#REF!</definedName>
    <definedName name="В_В">#REF!</definedName>
    <definedName name="В_Т">#REF!</definedName>
    <definedName name="В_Э">#REF!</definedName>
    <definedName name="в23ё">#N/A</definedName>
    <definedName name="ва">#REF!</definedName>
    <definedName name="ВАЛОВЫЙ">#REF!</definedName>
    <definedName name="вв">#N/A</definedName>
    <definedName name="ВВВВ">#REF!</definedName>
    <definedName name="ВН">#REF!</definedName>
    <definedName name="ВН_3003_ДП">#REF!</definedName>
    <definedName name="ВН_АВЧ_ВН">#REF!</definedName>
    <definedName name="ВН_АВЧ_ТОЛ">#REF!</definedName>
    <definedName name="ВН_АВЧ_ЭКС">#REF!</definedName>
    <definedName name="ВН_АТЧ_ВН">#REF!</definedName>
    <definedName name="ВН_АТЧ_ТОЛ">#REF!</definedName>
    <definedName name="ВН_АТЧ_ЭКС">#REF!</definedName>
    <definedName name="ВН_Р">#REF!</definedName>
    <definedName name="ВН_С_ВН">#REF!</definedName>
    <definedName name="ВН_С_ТОЛ">#REF!</definedName>
    <definedName name="ВН_С_ЭКС">#REF!</definedName>
    <definedName name="ВН_Т">#REF!</definedName>
    <definedName name="ВНИТ">#REF!</definedName>
    <definedName name="ВОД_ОБ">#REF!</definedName>
    <definedName name="ВОД_Т">#REF!</definedName>
    <definedName name="ВОЗ">#REF!</definedName>
    <definedName name="Волгоградэнерго">#REF!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уув" hidden="1">{#N/A,#N/A,TRUE,"Лист1";#N/A,#N/A,TRUE,"Лист2";#N/A,#N/A,TRUE,"Лист3"}</definedName>
    <definedName name="выв">#REF!</definedName>
    <definedName name="г">#REF!</definedName>
    <definedName name="ГАС_Ш">#REF!</definedName>
    <definedName name="гг">#REF!</definedName>
    <definedName name="ГИД">#REF!</definedName>
    <definedName name="ГИД_ЗФА">#REF!</definedName>
    <definedName name="ГЛ">#REF!</definedName>
    <definedName name="ГЛ_">#REF!</definedName>
    <definedName name="ГЛ_Т">#REF!</definedName>
    <definedName name="ГЛ_Ш">#REF!</definedName>
    <definedName name="Гнездо">[6]Общий!$B$455:$B$475</definedName>
    <definedName name="ГР">#REF!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">#REF!</definedName>
    <definedName name="ДАВ_ЖИД">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в">#N/A</definedName>
    <definedName name="декабрь">#REF!</definedName>
    <definedName name="ДИЗТОПЛИВО">#REF!</definedName>
    <definedName name="ДИМА">#REF!</definedName>
    <definedName name="Дн">[7]москва!$B:$C</definedName>
    <definedName name="Доб.кв." hidden="1">'[8]Добыча-факт'!$J$90:$L$90</definedName>
    <definedName name="доля_проч_ф">#REF!</definedName>
    <definedName name="доля_прочая">#REF!</definedName>
    <definedName name="доля_прочая_98_ав">#REF!</definedName>
    <definedName name="доля_прочая_ав">#REF!</definedName>
    <definedName name="доля_прочая_ф">#REF!</definedName>
    <definedName name="доля_т_ф">#REF!</definedName>
    <definedName name="доля_теп_1">#REF!</definedName>
    <definedName name="доля_теп_2">#REF!</definedName>
    <definedName name="доля_теп_3">#REF!</definedName>
    <definedName name="доля_тепло">#REF!</definedName>
    <definedName name="доля_эл_1">#REF!</definedName>
    <definedName name="доля_эл_2">#REF!</definedName>
    <definedName name="доля_эл_3">#REF!</definedName>
    <definedName name="доля_эл_ф">#REF!</definedName>
    <definedName name="доля_электра">#REF!</definedName>
    <definedName name="доля_электра_99">#REF!</definedName>
    <definedName name="ДопКлассиф10">[6]Списки!$B$453:$B$500</definedName>
    <definedName name="ДопКлассиф5">[6]Списки!$B$203:$B$250</definedName>
    <definedName name="ДопКлассиф6">[6]Списки!$B$253:$B$300</definedName>
    <definedName name="ДопКлассиф7">[6]Списки!$B$303:$B$350</definedName>
    <definedName name="ДопКлассиф8">[6]Списки!$B$353:$B$400</definedName>
    <definedName name="ДопКлассиф9">[6]Списки!$B$403:$B$450</definedName>
    <definedName name="ДопКлассифИПКВ">[6]Списки!$B$153:$B$200</definedName>
    <definedName name="ДопустимаяПогрешностьИтога">[6]t!$C$18</definedName>
    <definedName name="дошщз">#REF!</definedName>
    <definedName name="е">#REF!</definedName>
    <definedName name="ЕИАС">#REF!</definedName>
    <definedName name="ж">#REF!</definedName>
    <definedName name="жжжжжжж">#N/A</definedName>
    <definedName name="ЖИДКИЙ">#REF!</definedName>
    <definedName name="з">#N/A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9">#REF!</definedName>
    <definedName name="_xlnm.Print_Titles" localSheetId="0">'Таблица 7'!$13:$15</definedName>
    <definedName name="_xlnm.Print_Titles">#N/A</definedName>
    <definedName name="ЗАРПЛАТА">#REF!</definedName>
    <definedName name="ззззз">#REF!</definedName>
    <definedName name="ззззззззззззззззззззз">#N/A</definedName>
    <definedName name="и">#REF!</definedName>
    <definedName name="ИЗВ_М">#REF!</definedName>
    <definedName name="ИЗМНЗП_АВЧ">#REF!</definedName>
    <definedName name="ИЗМНЗП_АТЧ">#REF!</definedName>
    <definedName name="ии">#REF!</definedName>
    <definedName name="индцкавг98" hidden="1">{#N/A,#N/A,TRUE,"Лист1";#N/A,#N/A,TRUE,"Лист2";#N/A,#N/A,TRUE,"Лист3"}</definedName>
    <definedName name="ИПР">#REF!</definedName>
    <definedName name="ИПР_из_таблицы_для_РЭК">#REF!</definedName>
    <definedName name="ИТВСП">#REF!</definedName>
    <definedName name="ИТСЫР">#REF!</definedName>
    <definedName name="ИТТР">#REF!</definedName>
    <definedName name="ИТЭН">#REF!</definedName>
    <definedName name="июль">#REF!</definedName>
    <definedName name="ИЮН_РУБ">#REF!</definedName>
    <definedName name="ИЮН_ТОН">#REF!</definedName>
    <definedName name="июнь">#REF!</definedName>
    <definedName name="Июнь_Влажность">#REF!</definedName>
    <definedName name="июнь_темп">#REF!</definedName>
    <definedName name="й">#REF!</definedName>
    <definedName name="йй">#N/A</definedName>
    <definedName name="ййййййййййййй">#N/A</definedName>
    <definedName name="ЙЦУ">#REF!</definedName>
    <definedName name="к">#REF!</definedName>
    <definedName name="К_СЫР">#REF!</definedName>
    <definedName name="КВ1_РУБ">#REF!</definedName>
    <definedName name="КВ1_ТОН">#REF!</definedName>
    <definedName name="КВ2_РУБ">#REF!</definedName>
    <definedName name="КВ2_ТОН">#REF!</definedName>
    <definedName name="КВ3_РУБ">#REF!</definedName>
    <definedName name="КВ3_ТОН">#REF!</definedName>
    <definedName name="КВ4_РУБ">#REF!</definedName>
    <definedName name="КВ4_ТОН">#REF!</definedName>
    <definedName name="ке">#N/A</definedName>
    <definedName name="кеппппппппппп" hidden="1">{#N/A,#N/A,TRUE,"Лист1";#N/A,#N/A,TRUE,"Лист2";#N/A,#N/A,TRUE,"Лист3"}</definedName>
    <definedName name="кл">#REF!</definedName>
    <definedName name="Классификатор_ИПКВ">[6]Списки!$B$3:$B$50</definedName>
    <definedName name="Классификатор_МЭ">#REF!</definedName>
    <definedName name="КОК_ПРОК">#REF!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оэф1">#REF!</definedName>
    <definedName name="коэф2">#REF!</definedName>
    <definedName name="коэф3">#REF!</definedName>
    <definedName name="коэф4">#REF!</definedName>
    <definedName name="КПП">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Процент">#REF!</definedName>
    <definedName name="КРУПН_КРАМЗ">#REF!</definedName>
    <definedName name="кур">#REF!</definedName>
    <definedName name="Кураторы">[6]Общий!$B$370:$B$381</definedName>
    <definedName name="Кураторы_ИПКВ_УЭГ">[6]Списки!$B$53:$B$100</definedName>
    <definedName name="Кураторы_КПЭ">[6]Списки!$B$103:$B$150</definedName>
    <definedName name="Курс">#REF!</definedName>
    <definedName name="КурсУЕ">#REF!</definedName>
    <definedName name="л">#REF!</definedName>
    <definedName name="лд">#REF!</definedName>
    <definedName name="м">#REF!</definedName>
    <definedName name="май">#REF!</definedName>
    <definedName name="МАЙ_РУБ">#REF!</definedName>
    <definedName name="МАЙ_ТОН">#REF!</definedName>
    <definedName name="МАР_РУБ">#REF!</definedName>
    <definedName name="МАР_ТОН">#REF!</definedName>
    <definedName name="МАРГ_ЛИГ_ДП">#REF!</definedName>
    <definedName name="март">#REF!</definedName>
    <definedName name="МЕД">#REF!</definedName>
    <definedName name="МЕД_">#REF!</definedName>
    <definedName name="МЕЛ_СУМ">#REF!</definedName>
    <definedName name="Мет_собс">#REF!</definedName>
    <definedName name="Мет_ЭЛЦ3">#REF!</definedName>
    <definedName name="МнНДС">#REF!</definedName>
    <definedName name="мос">#REF!</definedName>
    <definedName name="Москва_регулятор">#REF!</definedName>
    <definedName name="мособласть">'[9]Мос Обл 396 млн'!$B:$N</definedName>
    <definedName name="мым">#N/A</definedName>
    <definedName name="н">#REF!</definedName>
    <definedName name="Н_2ЦЕХ_СКАЛ">#REF!</definedName>
    <definedName name="Н_АЛФ">#REF!</definedName>
    <definedName name="Н_АНБЛ">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19_СКАЛ">#REF!</definedName>
    <definedName name="Н_КРСВ">#REF!</definedName>
    <definedName name="Н_КРСМ">#REF!</definedName>
    <definedName name="Н_КСГИД">#REF!</definedName>
    <definedName name="Н_КСКАУСТ">#REF!</definedName>
    <definedName name="Н_КСПЕНА">#REF!</definedName>
    <definedName name="Н_КССОДГО">#REF!</definedName>
    <definedName name="Н_КССОДКАЛ">#REF!</definedName>
    <definedName name="Н_МАССА">#REF!</definedName>
    <definedName name="Н_ОЛЕ">#REF!</definedName>
    <definedName name="Н_ПЕК">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СМАС">#REF!</definedName>
    <definedName name="Н_Т_КРСВ">#REF!</definedName>
    <definedName name="Н_Т_КРСВ3">#REF!</definedName>
    <definedName name="Н_ТИТАН">#REF!</definedName>
    <definedName name="Н_ФК">#REF!</definedName>
    <definedName name="Н_ФТК">#REF!</definedName>
    <definedName name="Н_ХЛНАТ">#REF!</definedName>
    <definedName name="Н_ШАРЫ">#REF!</definedName>
    <definedName name="Н_ЭНКРУПН">#REF!</definedName>
    <definedName name="Н_ЭНМЕЛКИЕ">#REF!</definedName>
    <definedName name="Н_ЭНСЛИТКИ">#REF!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дс1">#REF!</definedName>
    <definedName name="НЗП_АВЧ">#REF!</definedName>
    <definedName name="НЗП_АТЧ">#REF!</definedName>
    <definedName name="НЗП_АТЧВАВЧ">#REF!</definedName>
    <definedName name="НН_АВЧТОВ">#REF!</definedName>
    <definedName name="нов">#N/A</definedName>
    <definedName name="ноябрь">#REF!</definedName>
    <definedName name="НС">'[10]МЭС ИПР 2016-2021'!#REF!</definedName>
    <definedName name="НТ_АВЧСЫР">#REF!</definedName>
    <definedName name="НТ_ДАВАЛ">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Ж">#REF!</definedName>
    <definedName name="о">#REF!</definedName>
    <definedName name="об_эксп">#REF!</definedName>
    <definedName name="область">#REF!</definedName>
    <definedName name="_xlnm.Print_Area" localSheetId="0">'Таблица 7'!$A$1:$U$44</definedName>
    <definedName name="_xlnm.Print_Area">#N/A</definedName>
    <definedName name="Обособ">[6]Общий!$B$385:$B$398</definedName>
    <definedName name="общ">'[11]по ЦФО (ср. окуп.)'!$B:$AH</definedName>
    <definedName name="ОБЩ_Т">#REF!</definedName>
    <definedName name="Общества">[6]Общий!$B$73:$B$86</definedName>
    <definedName name="ОБЩИТ">#REF!</definedName>
    <definedName name="объёмы">#REF!</definedName>
    <definedName name="октябрь">#REF!</definedName>
    <definedName name="ОЛЕ">#REF!</definedName>
    <definedName name="он">#REF!</definedName>
    <definedName name="оо">#REF!</definedName>
    <definedName name="ОС_АЛ_Ф">#REF!</definedName>
    <definedName name="ОС_АН_Б">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Т">#REF!</definedName>
    <definedName name="ОС_ГЛ_Ш">#REF!</definedName>
    <definedName name="ОС_ГР">#REF!</definedName>
    <definedName name="ОС_ИЗВ_М">#REF!</definedName>
    <definedName name="ОС_К_СЫР">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МЕД">#REF!</definedName>
    <definedName name="ОС_ОЛЕ">#REF!</definedName>
    <definedName name="ОС_П_УГ">#REF!</definedName>
    <definedName name="ОС_П_ЦЕМ">#REF!</definedName>
    <definedName name="ОС_ПЕК">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И">#REF!</definedName>
    <definedName name="ОС_ФЛ_К">#REF!</definedName>
    <definedName name="ОС_ФТ_К">#REF!</definedName>
    <definedName name="ОС_ХЛ_Н">#REF!</definedName>
    <definedName name="Освоение">#REF!</definedName>
    <definedName name="Отчетный_годN1">[6]Общий!$C$9</definedName>
    <definedName name="Отчетный_годN2">[6]Общий!$E$9</definedName>
    <definedName name="Отчетный_годN3">[6]Общий!$F$9</definedName>
    <definedName name="Отчетный_годN4">[6]Общий!$G$9</definedName>
    <definedName name="Отчетный_годN5">[6]Общий!$H$9</definedName>
    <definedName name="Отчетный_годN6">[6]Общий!$I$9</definedName>
    <definedName name="п">#REF!</definedName>
    <definedName name="П_УГ">#REF!</definedName>
    <definedName name="П_ЦЕМ">#REF!</definedName>
    <definedName name="папа" hidden="1">{"konoplin - Личное представление",#N/A,TRUE,"ФинПлан_1кв";"konoplin - Личное представление",#N/A,TRUE,"ФинПлан_2кв"}</definedName>
    <definedName name="ПАР">#REF!</definedName>
    <definedName name="парывпкцуе">#REF!</definedName>
    <definedName name="ПЕК">#REF!</definedName>
    <definedName name="первый">#REF!</definedName>
    <definedName name="Период">[12]список!$B$2:$B$16</definedName>
    <definedName name="план">#REF!</definedName>
    <definedName name="план1">#REF!</definedName>
    <definedName name="ПОД_К">#REF!</definedName>
    <definedName name="ПОД_КО">#REF!</definedName>
    <definedName name="полезный_т_ф">#REF!</definedName>
    <definedName name="полезный_тепло">#REF!</definedName>
    <definedName name="полезный_эл_ф">#REF!</definedName>
    <definedName name="полезный_электро">#REF!</definedName>
    <definedName name="ПОЛН">#REF!</definedName>
    <definedName name="прибыль3" hidden="1">{#N/A,#N/A,TRUE,"Лист1";#N/A,#N/A,TRUE,"Лист2";#N/A,#N/A,TRUE,"Лист3"}</definedName>
    <definedName name="проц">[6]t!$K$21</definedName>
    <definedName name="процент_т_ф">#REF!</definedName>
    <definedName name="Процент_тепло">#REF!</definedName>
    <definedName name="Процент_эл_ф">#REF!</definedName>
    <definedName name="Процент_электра">#REF!</definedName>
    <definedName name="прочая_доля_99">#REF!</definedName>
    <definedName name="прочая_процент">#REF!</definedName>
    <definedName name="прочая_процент_98_ав">#REF!</definedName>
    <definedName name="прочая_процент_99">#REF!</definedName>
    <definedName name="прочая_процент_ав">#REF!</definedName>
    <definedName name="прочая_процент_ф">#REF!</definedName>
    <definedName name="прочая_процент_ф_ав">#REF!</definedName>
    <definedName name="ПУСК_АВЧ">#REF!</definedName>
    <definedName name="ПУСК_ОБАН">#REF!</definedName>
    <definedName name="ПУСК_С8БМ">#REF!</definedName>
    <definedName name="ПУСКОВЫЕ">#REF!</definedName>
    <definedName name="ПУШ">#REF!</definedName>
    <definedName name="р">#REF!</definedName>
    <definedName name="расшифровка">#REF!</definedName>
    <definedName name="рис1" hidden="1">{#N/A,#N/A,TRUE,"Лист1";#N/A,#N/A,TRUE,"Лист2";#N/A,#N/A,TRUE,"Лист3"}</definedName>
    <definedName name="с">#REF!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_с_т_ф">#REF!</definedName>
    <definedName name="с_с_тепло">#REF!</definedName>
    <definedName name="с_с_эл_ф">#REF!</definedName>
    <definedName name="с_с_электра">#REF!</definedName>
    <definedName name="сентябрь">#REF!</definedName>
    <definedName name="СЕР_К">#REF!</definedName>
    <definedName name="СК_АН">#REF!</definedName>
    <definedName name="СОЦСТРАХ">#REF!</definedName>
    <definedName name="Список_БП">[13]Лист3!$C$4:$C$38</definedName>
    <definedName name="список_подразделений">#REF!</definedName>
    <definedName name="Список_ССПП">[14]Лист3!$D$4:$D$38</definedName>
    <definedName name="СписокКлассификаторовУИ">[6]Общий!$B$478:$B$487</definedName>
    <definedName name="СПЛАВ6063">#REF!</definedName>
    <definedName name="СПЛАВ6063_КРАМЗ">#REF!</definedName>
    <definedName name="сс">#N/A</definedName>
    <definedName name="СС_АВЧ">#REF!</definedName>
    <definedName name="СС_АВЧВН">#REF!</definedName>
    <definedName name="СС_АВЧТОЛ">#REF!</definedName>
    <definedName name="СС_АЛФТЗФА">#REF!</definedName>
    <definedName name="СС_КРСМЕШ">#REF!</definedName>
    <definedName name="СС_МАРГ_ЛИГ_ДП">#REF!</definedName>
    <definedName name="СС_МАССА">#REF!</definedName>
    <definedName name="СС_СЫР">#REF!</definedName>
    <definedName name="СС_СЫРВН">#REF!</definedName>
    <definedName name="СС_СЫРТОЛ">#REF!</definedName>
    <definedName name="сссс">#N/A</definedName>
    <definedName name="ссы">#N/A</definedName>
    <definedName name="стало">'[9]Москва 252,8 млн (стало)'!$B:$J</definedName>
    <definedName name="Статус_договора">#REF!</definedName>
    <definedName name="статьи">#REF!</definedName>
    <definedName name="статьи_план">#REF!</definedName>
    <definedName name="статьи_факт">#REF!</definedName>
    <definedName name="сто">#REF!</definedName>
    <definedName name="сто_проц_ф">#REF!</definedName>
    <definedName name="сто_процентов">#REF!</definedName>
    <definedName name="СЫР">#REF!</definedName>
    <definedName name="СЫР_ВН">#REF!</definedName>
    <definedName name="СЫР_ТОЛ">#REF!</definedName>
    <definedName name="СЫРА">#REF!</definedName>
    <definedName name="СЫРЬЁ">#REF!</definedName>
    <definedName name="т">#REF!</definedName>
    <definedName name="ТВ_ЭЛЦ3">#REF!</definedName>
    <definedName name="ТВЁРДЫЙ">#REF!</definedName>
    <definedName name="тепло_проц_ф">#REF!</definedName>
    <definedName name="тепло_процент">#REF!</definedName>
    <definedName name="ТЗР">#REF!</definedName>
    <definedName name="ТИ">#REF!</definedName>
    <definedName name="ТОВАРНЫЙ">#REF!</definedName>
    <definedName name="ТОЛ">#REF!</definedName>
    <definedName name="ТОЛЛИНГ_СЫРЕЦ">#REF!</definedName>
    <definedName name="тп" hidden="1">{#N/A,#N/A,TRUE,"Лист1";#N/A,#N/A,TRUE,"Лист2";#N/A,#N/A,TRUE,"Лист3"}</definedName>
    <definedName name="ТР">#REF!</definedName>
    <definedName name="третий">#REF!</definedName>
    <definedName name="тт">#REF!</definedName>
    <definedName name="у">#REF!</definedName>
    <definedName name="ува">'[15]список-1'!$B$13:$B$17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П">#N/A</definedName>
    <definedName name="уфэ">#N/A</definedName>
    <definedName name="ую">#REF!</definedName>
    <definedName name="ф">#REF!</definedName>
    <definedName name="факт">#REF!</definedName>
    <definedName name="факт1">#REF!</definedName>
    <definedName name="ФЕВ_РУБ">#REF!</definedName>
    <definedName name="ФЕВ_ТОН">#REF!</definedName>
    <definedName name="февраль">#REF!</definedName>
    <definedName name="Филиалы_ИРАО_ЭГ">[6]Общий!$B$103:$B$107</definedName>
    <definedName name="Филиалы_ОбъединенныеИРАОЭГ">[6]Общий!$B$89:$B$107</definedName>
    <definedName name="Филиалы_ОГК_1">[6]Общий!$B$89:$B$94</definedName>
    <definedName name="Филиалы_ОГК_3">[6]Общий!$B$95:$B$102</definedName>
    <definedName name="Финансирование">#REF!</definedName>
    <definedName name="ФЛ_К">#REF!</definedName>
    <definedName name="форм">#REF!</definedName>
    <definedName name="Формат_ширина">#N/A</definedName>
    <definedName name="формулы">#REF!</definedName>
    <definedName name="ФТ_К">#REF!</definedName>
    <definedName name="ффф">#REF!</definedName>
    <definedName name="ФФФ1">#REF!</definedName>
    <definedName name="ФФФ2">#REF!</definedName>
    <definedName name="ФФФФ">#REF!</definedName>
    <definedName name="фы">#REF!</definedName>
    <definedName name="фыв">#N/A</definedName>
    <definedName name="х">#N/A</definedName>
    <definedName name="ХЛ_Н">#REF!</definedName>
    <definedName name="ц">#REF!</definedName>
    <definedName name="ЦЕННЗП_АВЧ">#REF!</definedName>
    <definedName name="ЦЕННЗП_АТЧ">#REF!</definedName>
    <definedName name="ЦЕХОВЫЕ">#REF!</definedName>
    <definedName name="ЦЕХР">#REF!</definedName>
    <definedName name="ЦЕХРИТ">#REF!</definedName>
    <definedName name="ЦЕХС">#REF!</definedName>
    <definedName name="цу">#N/A</definedName>
    <definedName name="ч">#REF!</definedName>
    <definedName name="четвертый">#REF!</definedName>
    <definedName name="ш">#REF!</definedName>
    <definedName name="ШТАНГИ">#REF!</definedName>
    <definedName name="щ">#REF!</definedName>
    <definedName name="ъ">#REF!</definedName>
    <definedName name="ы">#REF!</definedName>
    <definedName name="ыв">#N/A</definedName>
    <definedName name="ыуаы" hidden="1">{#N/A,#N/A,TRUE,"Лист1";#N/A,#N/A,TRUE,"Лист2";#N/A,#N/A,TRUE,"Лист3"}</definedName>
    <definedName name="ЫЫЫЫ">#REF!</definedName>
    <definedName name="ыыыыы">#N/A</definedName>
    <definedName name="ыыыыыы">#N/A</definedName>
    <definedName name="ыыыыыыыыыыыыыыы">#N/A</definedName>
    <definedName name="ь">#REF!</definedName>
    <definedName name="ьь">#REF!</definedName>
    <definedName name="ььььь">#N/A</definedName>
    <definedName name="э">#REF!</definedName>
    <definedName name="электро_проц_ф">#REF!</definedName>
    <definedName name="электро_процент">#REF!</definedName>
    <definedName name="ЭН">#REF!</definedName>
    <definedName name="ЭЭ">#REF!</definedName>
    <definedName name="ЭЭ_">#REF!</definedName>
    <definedName name="ЭЭ_ЗФА">#REF!</definedName>
    <definedName name="ЭЭ_Т">#REF!</definedName>
    <definedName name="эээээээээээээээээээээ">#N/A</definedName>
    <definedName name="ю">#REF!</definedName>
    <definedName name="я">#REF!</definedName>
    <definedName name="ЯНВ_РУБ">#REF!</definedName>
    <definedName name="ЯНВ_ТОН">#REF!</definedName>
  </definedNames>
  <calcPr calcId="191029"/>
</workbook>
</file>

<file path=xl/calcChain.xml><?xml version="1.0" encoding="utf-8"?>
<calcChain xmlns="http://schemas.openxmlformats.org/spreadsheetml/2006/main">
  <c r="U30" i="1" l="1"/>
  <c r="U29" i="1"/>
  <c r="U28" i="1"/>
  <c r="U27" i="1"/>
  <c r="U26" i="1"/>
  <c r="U25" i="1"/>
  <c r="U24" i="1"/>
  <c r="U23" i="1"/>
  <c r="U22" i="1"/>
  <c r="U21" i="1"/>
  <c r="U20" i="1"/>
  <c r="U19" i="1"/>
  <c r="U18" i="1"/>
  <c r="D16" i="1" l="1"/>
  <c r="D17" i="1" s="1"/>
  <c r="E16" i="1"/>
  <c r="E17" i="1" s="1"/>
  <c r="F16" i="1"/>
  <c r="F17" i="1" s="1"/>
  <c r="G16" i="1"/>
  <c r="G17" i="1" s="1"/>
  <c r="H16" i="1"/>
  <c r="H17" i="1" s="1"/>
  <c r="I16" i="1"/>
  <c r="I17" i="1" s="1"/>
  <c r="J16" i="1"/>
  <c r="J17" i="1" s="1"/>
  <c r="K16" i="1"/>
  <c r="K17" i="1" s="1"/>
  <c r="L16" i="1"/>
  <c r="L17" i="1" s="1"/>
  <c r="M16" i="1"/>
  <c r="M17" i="1" s="1"/>
  <c r="N16" i="1"/>
  <c r="N17" i="1" s="1"/>
  <c r="O16" i="1"/>
  <c r="P16" i="1"/>
  <c r="P17" i="1" s="1"/>
  <c r="Q16" i="1"/>
  <c r="Q17" i="1" s="1"/>
  <c r="R16" i="1"/>
  <c r="R17" i="1" s="1"/>
  <c r="S16" i="1"/>
  <c r="S17" i="1" s="1"/>
  <c r="T16" i="1"/>
  <c r="T17" i="1" s="1"/>
  <c r="U16" i="1"/>
  <c r="U17" i="1" s="1"/>
  <c r="C17" i="1"/>
  <c r="O17" i="1"/>
</calcChain>
</file>

<file path=xl/sharedStrings.xml><?xml version="1.0" encoding="utf-8"?>
<sst xmlns="http://schemas.openxmlformats.org/spreadsheetml/2006/main" count="126" uniqueCount="106">
  <si>
    <t>Прочие привлеченные средства</t>
  </si>
  <si>
    <t>2.7</t>
  </si>
  <si>
    <t>Использование лизинга</t>
  </si>
  <si>
    <t>2.6</t>
  </si>
  <si>
    <t>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</si>
  <si>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</si>
  <si>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Федерации, всего, в том числе:</t>
  </si>
  <si>
    <t>2.5.2</t>
  </si>
  <si>
    <t>средства федерального бюджета, недоиспользованные в прошлых периодах</t>
  </si>
  <si>
    <t>2.5.1.1</t>
  </si>
  <si>
    <t>средства федерального бюджета, всего, в том числе:</t>
  </si>
  <si>
    <t>2.5.1</t>
  </si>
  <si>
    <t>Бюджетное финансирование, всего, в том числе:</t>
  </si>
  <si>
    <t>2.5</t>
  </si>
  <si>
    <t>Займы организаций</t>
  </si>
  <si>
    <t>2.4</t>
  </si>
  <si>
    <t>Векселя</t>
  </si>
  <si>
    <t>2.3</t>
  </si>
  <si>
    <t>Облигационные займы</t>
  </si>
  <si>
    <t>2.2</t>
  </si>
  <si>
    <t>Кредиты</t>
  </si>
  <si>
    <t>2.1</t>
  </si>
  <si>
    <t>Привлеченные средства, всего, в том числе:</t>
  </si>
  <si>
    <t>II</t>
  </si>
  <si>
    <t>средства дополнительной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</si>
  <si>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</si>
  <si>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</si>
  <si>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</si>
  <si>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</t>
  </si>
  <si>
    <t>1.3</t>
  </si>
  <si>
    <t>недоиспользованная амортизация прошлых лет всего, в том числе:</t>
  </si>
  <si>
    <t>1.2.3</t>
  </si>
  <si>
    <t>прочая амортизация</t>
  </si>
  <si>
    <t>1.2.2</t>
  </si>
  <si>
    <t>реализация электрической энергии и мощности</t>
  </si>
  <si>
    <t>1.2.1.2</t>
  </si>
  <si>
    <t>реализация тепловой энергии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</si>
  <si>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</si>
  <si>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</si>
  <si>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</si>
  <si>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</si>
  <si>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</si>
  <si>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</si>
  <si>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</si>
  <si>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прибыль от продажи электрической энергии (мощности) по нерегулируемым ценам</t>
  </si>
  <si>
    <t>1.1.2</t>
  </si>
  <si>
    <t>1.1.1.2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</si>
  <si>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</si>
  <si>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</si>
  <si>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</si>
  <si>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</si>
  <si>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</si>
  <si>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</si>
  <si>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</si>
  <si>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(млн. руб. с НДС), в том числе:</t>
  </si>
  <si>
    <t>4</t>
  </si>
  <si>
    <t>3.17</t>
  </si>
  <si>
    <t>3.16</t>
  </si>
  <si>
    <t>3.15</t>
  </si>
  <si>
    <t>3.14</t>
  </si>
  <si>
    <t>3.13</t>
  </si>
  <si>
    <t>3.12</t>
  </si>
  <si>
    <t>3.11</t>
  </si>
  <si>
    <t>3.10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</si>
  <si>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</si>
  <si>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</si>
  <si>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</si>
  <si>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</si>
  <si>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</si>
  <si>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</si>
  <si>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</si>
  <si>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</si>
  <si>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</si>
  <si>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План</t>
  </si>
  <si>
    <t xml:space="preserve"> Утвержденный план</t>
  </si>
  <si>
    <t>Итого</t>
  </si>
  <si>
    <t>2035 год</t>
  </si>
  <si>
    <t>2034 год</t>
  </si>
  <si>
    <t>2033 год</t>
  </si>
  <si>
    <t>2032 год</t>
  </si>
  <si>
    <t>2031 год</t>
  </si>
  <si>
    <t>2030 год</t>
  </si>
  <si>
    <t>2029 год</t>
  </si>
  <si>
    <t>2028 год</t>
  </si>
  <si>
    <t>2027 год</t>
  </si>
  <si>
    <t>2026 год</t>
  </si>
  <si>
    <t>2025 год</t>
  </si>
  <si>
    <t>2024 год</t>
  </si>
  <si>
    <t>2023 год</t>
  </si>
  <si>
    <t xml:space="preserve">2022 год </t>
  </si>
  <si>
    <t>2021 год</t>
  </si>
  <si>
    <t xml:space="preserve">2020 год </t>
  </si>
  <si>
    <t xml:space="preserve">2019 год </t>
  </si>
  <si>
    <t xml:space="preserve">2018 год </t>
  </si>
  <si>
    <t>Показатель</t>
  </si>
  <si>
    <t>№ п/п</t>
  </si>
  <si>
    <t>Таблица № 7</t>
  </si>
  <si>
    <t xml:space="preserve">  полное наименование субъекта Российской Федерации</t>
  </si>
  <si>
    <t>Калининградская область</t>
  </si>
  <si>
    <t xml:space="preserve">  полное наименование субъекта электроэнергетики</t>
  </si>
  <si>
    <t>Акционерное Общество "Калининградская генерирующая компания"</t>
  </si>
  <si>
    <t>Раздел 3. Источники финансирования инвестиционной программы</t>
  </si>
  <si>
    <t>Плановые показатели реализации инвестиционной программы</t>
  </si>
  <si>
    <t>Приложение</t>
  </si>
  <si>
    <t>к протоколу Службы по государственному регулированию цен и тарифов Калининградской области</t>
  </si>
  <si>
    <t>№ __/20 от ____.2020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</si>
</sst>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0.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5">
    <xf numFmtId="0" fontId="0" fillId="0" borderId="0"/>
    <xf numFmtId="0" fontId="2" fillId="0" borderId="0"/>
    <xf numFmtId="0" fontId="5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5" applyNumberFormat="0" applyAlignment="0" applyProtection="0"/>
    <xf numFmtId="0" fontId="15" fillId="21" borderId="6" applyNumberFormat="0" applyAlignment="0" applyProtection="0"/>
    <xf numFmtId="0" fontId="16" fillId="21" borderId="5" applyNumberFormat="0" applyAlignment="0" applyProtection="0"/>
    <xf numFmtId="0" fontId="17" fillId="0" borderId="0" applyBorder="0">
      <alignment horizontal="center" vertical="center" wrapText="1"/>
    </xf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Border="0">
      <alignment horizontal="center" vertical="center" wrapText="1"/>
    </xf>
    <xf numFmtId="4" fontId="22" fillId="22" borderId="1" applyBorder="0">
      <alignment horizontal="right"/>
    </xf>
    <xf numFmtId="0" fontId="23" fillId="0" borderId="11" applyNumberFormat="0" applyFill="0" applyAlignment="0" applyProtection="0"/>
    <xf numFmtId="0" fontId="24" fillId="23" borderId="12" applyNumberFormat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27" fillId="0" borderId="0"/>
    <xf numFmtId="0" fontId="1" fillId="0" borderId="0"/>
    <xf numFmtId="0" fontId="28" fillId="0" borderId="0"/>
    <xf numFmtId="0" fontId="2" fillId="0" borderId="0"/>
    <xf numFmtId="0" fontId="28" fillId="0" borderId="0"/>
    <xf numFmtId="0" fontId="27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11" fillId="25" borderId="13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2" fillId="0" borderId="14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7" fontId="28" fillId="0" borderId="0" applyFont="0" applyFill="0" applyBorder="0" applyAlignment="0" applyProtection="0"/>
    <xf numFmtId="168" fontId="1" fillId="0" borderId="0" applyFont="0" applyFill="0" applyBorder="0" applyAlignment="0" applyProtection="0"/>
    <xf numFmtId="4" fontId="22" fillId="26" borderId="0" applyBorder="0">
      <alignment horizontal="right"/>
    </xf>
    <xf numFmtId="0" fontId="35" fillId="5" borderId="0" applyNumberFormat="0" applyBorder="0" applyAlignment="0" applyProtection="0"/>
  </cellStyleXfs>
  <cellXfs count="53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2" fillId="0" borderId="0" xfId="1" applyFont="1" applyFill="1"/>
    <xf numFmtId="2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horizontal="center" vertical="center" wrapText="1"/>
    </xf>
    <xf numFmtId="49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horizontal="center" vertical="top"/>
    </xf>
    <xf numFmtId="2" fontId="2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left" vertical="top"/>
    </xf>
    <xf numFmtId="0" fontId="2" fillId="0" borderId="0" xfId="1" applyFont="1" applyFill="1" applyBorder="1" applyAlignment="1">
      <alignment horizontal="left" vertical="center"/>
    </xf>
    <xf numFmtId="0" fontId="3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horizontal="left" vertical="center" wrapText="1"/>
    </xf>
    <xf numFmtId="164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2" fillId="0" borderId="0" xfId="1" applyNumberFormat="1" applyFont="1"/>
    <xf numFmtId="0" fontId="4" fillId="0" borderId="1" xfId="0" applyNumberFormat="1" applyFont="1" applyFill="1" applyBorder="1" applyAlignment="1">
      <alignment horizontal="left" vertical="center" wrapText="1"/>
    </xf>
    <xf numFmtId="0" fontId="2" fillId="2" borderId="0" xfId="1" applyFont="1" applyFill="1"/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0" fontId="2" fillId="0" borderId="0" xfId="0" applyFont="1"/>
    <xf numFmtId="0" fontId="2" fillId="0" borderId="0" xfId="2" applyFont="1" applyAlignment="1">
      <alignment vertical="top"/>
    </xf>
    <xf numFmtId="0" fontId="6" fillId="0" borderId="0" xfId="2" applyFont="1" applyAlignment="1">
      <alignment vertical="center"/>
    </xf>
    <xf numFmtId="0" fontId="6" fillId="0" borderId="0" xfId="2" applyFont="1" applyFill="1" applyAlignment="1">
      <alignment vertical="center"/>
    </xf>
    <xf numFmtId="0" fontId="2" fillId="0" borderId="0" xfId="1" applyFont="1" applyFill="1" applyAlignment="1">
      <alignment horizontal="left"/>
    </xf>
    <xf numFmtId="0" fontId="9" fillId="0" borderId="0" xfId="1" applyFont="1" applyAlignment="1">
      <alignment horizontal="center" vertical="center" wrapText="1"/>
    </xf>
    <xf numFmtId="0" fontId="9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10" fillId="0" borderId="0" xfId="0" applyFont="1" applyAlignment="1">
      <alignment horizontal="right" vertical="top" wrapText="1"/>
    </xf>
    <xf numFmtId="0" fontId="2" fillId="0" borderId="4" xfId="0" applyFont="1" applyFill="1" applyBorder="1" applyAlignment="1">
      <alignment horizontal="right" wrapText="1"/>
    </xf>
    <xf numFmtId="0" fontId="8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4" fillId="0" borderId="0" xfId="1" applyFont="1" applyAlignment="1">
      <alignment horizontal="right" vertical="center" wrapText="1"/>
    </xf>
  </cellXfs>
  <cellStyles count="75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 2" xfId="21" xr:uid="{00000000-0005-0000-0000-000012000000}"/>
    <cellStyle name="Акцент1 2" xfId="22" xr:uid="{00000000-0005-0000-0000-000013000000}"/>
    <cellStyle name="Акцент2 2" xfId="23" xr:uid="{00000000-0005-0000-0000-000014000000}"/>
    <cellStyle name="Акцент3 2" xfId="24" xr:uid="{00000000-0005-0000-0000-000015000000}"/>
    <cellStyle name="Акцент4 2" xfId="25" xr:uid="{00000000-0005-0000-0000-000016000000}"/>
    <cellStyle name="Акцент5 2" xfId="26" xr:uid="{00000000-0005-0000-0000-000017000000}"/>
    <cellStyle name="Акцент6 2" xfId="27" xr:uid="{00000000-0005-0000-0000-000018000000}"/>
    <cellStyle name="Ввод  2" xfId="28" xr:uid="{00000000-0005-0000-0000-000019000000}"/>
    <cellStyle name="Вывод 2" xfId="29" xr:uid="{00000000-0005-0000-0000-00001A000000}"/>
    <cellStyle name="Вычисление 2" xfId="30" xr:uid="{00000000-0005-0000-0000-00001B000000}"/>
    <cellStyle name="Заголовок" xfId="31" xr:uid="{00000000-0005-0000-0000-00001C000000}"/>
    <cellStyle name="Заголовок 1 2" xfId="32" xr:uid="{00000000-0005-0000-0000-00001D000000}"/>
    <cellStyle name="Заголовок 2 2" xfId="33" xr:uid="{00000000-0005-0000-0000-00001E000000}"/>
    <cellStyle name="Заголовок 3 2" xfId="34" xr:uid="{00000000-0005-0000-0000-00001F000000}"/>
    <cellStyle name="Заголовок 4 2" xfId="35" xr:uid="{00000000-0005-0000-0000-000020000000}"/>
    <cellStyle name="ЗаголовокСтолбца" xfId="36" xr:uid="{00000000-0005-0000-0000-000021000000}"/>
    <cellStyle name="Значение" xfId="37" xr:uid="{00000000-0005-0000-0000-000022000000}"/>
    <cellStyle name="Итог 2" xfId="38" xr:uid="{00000000-0005-0000-0000-000023000000}"/>
    <cellStyle name="Контрольная ячейка 2" xfId="39" xr:uid="{00000000-0005-0000-0000-000024000000}"/>
    <cellStyle name="Название 2" xfId="40" xr:uid="{00000000-0005-0000-0000-000025000000}"/>
    <cellStyle name="Нейтральный 2" xfId="41" xr:uid="{00000000-0005-0000-0000-000026000000}"/>
    <cellStyle name="Обычный" xfId="0" builtinId="0"/>
    <cellStyle name="Обычный 10" xfId="42" xr:uid="{00000000-0005-0000-0000-000028000000}"/>
    <cellStyle name="Обычный 11 2 2" xfId="43" xr:uid="{00000000-0005-0000-0000-000029000000}"/>
    <cellStyle name="Обычный 12 2" xfId="44" xr:uid="{00000000-0005-0000-0000-00002A000000}"/>
    <cellStyle name="Обычный 2" xfId="45" xr:uid="{00000000-0005-0000-0000-00002B000000}"/>
    <cellStyle name="Обычный 2 2" xfId="46" xr:uid="{00000000-0005-0000-0000-00002C000000}"/>
    <cellStyle name="Обычный 2 26 2" xfId="47" xr:uid="{00000000-0005-0000-0000-00002D000000}"/>
    <cellStyle name="Обычный 3" xfId="48" xr:uid="{00000000-0005-0000-0000-00002E000000}"/>
    <cellStyle name="Обычный 3 2" xfId="1" xr:uid="{00000000-0005-0000-0000-00002F000000}"/>
    <cellStyle name="Обычный 3 2 2" xfId="49" xr:uid="{00000000-0005-0000-0000-000030000000}"/>
    <cellStyle name="Обычный 3 2 2 2" xfId="50" xr:uid="{00000000-0005-0000-0000-000031000000}"/>
    <cellStyle name="Обычный 3 21" xfId="51" xr:uid="{00000000-0005-0000-0000-000032000000}"/>
    <cellStyle name="Обычный 4" xfId="52" xr:uid="{00000000-0005-0000-0000-000033000000}"/>
    <cellStyle name="Обычный 4 2" xfId="53" xr:uid="{00000000-0005-0000-0000-000034000000}"/>
    <cellStyle name="Обычный 5" xfId="54" xr:uid="{00000000-0005-0000-0000-000035000000}"/>
    <cellStyle name="Обычный 6" xfId="55" xr:uid="{00000000-0005-0000-0000-000036000000}"/>
    <cellStyle name="Обычный 6 2" xfId="56" xr:uid="{00000000-0005-0000-0000-000037000000}"/>
    <cellStyle name="Обычный 6 2 2" xfId="57" xr:uid="{00000000-0005-0000-0000-000038000000}"/>
    <cellStyle name="Обычный 6 2 3" xfId="58" xr:uid="{00000000-0005-0000-0000-000039000000}"/>
    <cellStyle name="Обычный 7" xfId="2" xr:uid="{00000000-0005-0000-0000-00003A000000}"/>
    <cellStyle name="Обычный 7 2" xfId="59" xr:uid="{00000000-0005-0000-0000-00003B000000}"/>
    <cellStyle name="Обычный 8" xfId="60" xr:uid="{00000000-0005-0000-0000-00003C000000}"/>
    <cellStyle name="Плохой 2" xfId="61" xr:uid="{00000000-0005-0000-0000-00003D000000}"/>
    <cellStyle name="Пояснение 2" xfId="62" xr:uid="{00000000-0005-0000-0000-00003E000000}"/>
    <cellStyle name="Примечание 2" xfId="63" xr:uid="{00000000-0005-0000-0000-00003F000000}"/>
    <cellStyle name="Процентный 2" xfId="64" xr:uid="{00000000-0005-0000-0000-000040000000}"/>
    <cellStyle name="Процентный 3" xfId="65" xr:uid="{00000000-0005-0000-0000-000041000000}"/>
    <cellStyle name="Процентный 5" xfId="66" xr:uid="{00000000-0005-0000-0000-000042000000}"/>
    <cellStyle name="Связанная ячейка 2" xfId="67" xr:uid="{00000000-0005-0000-0000-000043000000}"/>
    <cellStyle name="Стиль 1" xfId="68" xr:uid="{00000000-0005-0000-0000-000044000000}"/>
    <cellStyle name="Текст предупреждения 2" xfId="69" xr:uid="{00000000-0005-0000-0000-000045000000}"/>
    <cellStyle name="Финансовый 2" xfId="70" xr:uid="{00000000-0005-0000-0000-000046000000}"/>
    <cellStyle name="Финансовый 2 2 2 2 2" xfId="71" xr:uid="{00000000-0005-0000-0000-000047000000}"/>
    <cellStyle name="Финансовый 3" xfId="72" xr:uid="{00000000-0005-0000-0000-000048000000}"/>
    <cellStyle name="Формула_GRES.2007.5" xfId="73" xr:uid="{00000000-0005-0000-0000-000049000000}"/>
    <cellStyle name="Хороший 2" xfId="74" xr:uid="{00000000-0005-0000-0000-00004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stretsova\&#1086;&#1073;&#1097;&#1080;&#1077;\WINNT\Profiles\vostretsova\&#1051;&#1080;&#1095;&#1085;&#1072;&#1103;\&#1052;&#1086;&#1080;%20&#1076;&#1086;&#1082;&#1091;&#1084;&#1077;&#1085;&#1090;&#1099;\&#1086;&#1073;&#1097;&#1080;&#1077;\&#1088;&#1077;&#1075;&#1083;&#1072;&#1084;&#1077;&#1085;&#1090;&#1099;%20&#1080;%20&#1087;&#1086;&#1083;&#1086;&#1078;&#1077;&#1085;&#1080;&#1103;\&#1055;&#1088;&#1086;&#1080;&#1079;&#1074;&#1086;&#1076;&#1089;&#1090;&#1074;&#1077;&#1085;&#1085;&#1099;&#1081;%20&#1073;&#1102;&#1076;&#1078;&#1077;&#1090;\&#1052;&#1086;&#1080;%20&#1076;&#1086;&#1082;&#1091;&#1084;&#1077;&#1085;&#1090;&#1099;\&#1076;&#1083;&#1103;%20&#1074;&#1089;&#1077;&#1093;\&#1052;&#1086;&#1080;%20&#1076;&#1086;&#1082;&#1091;&#1084;&#1077;&#1085;&#1090;&#1099;\&#1089;&#1077;&#1073;&#1077;&#1089;&#1090;&#1086;&#1080;&#1084;&#1086;&#1089;&#1090;&#1100;\&#1072;&#1085;&#1072;&#1083;&#1080;&#1079;%20&#1077;&#1078;&#1077;&#1084;&#1077;&#1089;&#1103;&#1095;&#1085;&#1086;\&#1040;&#1085;&#1072;&#1083;&#1080;&#1079;-6-2000(&#1086;&#1078;&#1080;&#1076;.&#1087;&#1086;&#1083;&#1091;&#1075;&#1086;&#1076;&#1080;&#1077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0;&#1080;&#1085;&#1072;&#1085;&#1089;&#1086;&#1074;&#1086;&#1077;%20&#1091;&#1087;&#1088;&#1072;&#1074;&#1083;&#1077;&#1085;&#1080;&#1077;%20-%20UF\&#1054;&#1090;&#1076;&#1077;&#1083;%20&#1092;&#1080;&#1085;&#1072;&#1085;&#1089;&#1086;&#1074;&#1086;&#1075;&#1086;%20&#1082;&#1086;&#1085;&#1090;&#1088;&#1086;&#1083;&#1083;&#1080;&#1085;&#1075;&#1072;\&#1048;&#1085;&#1074;&#1077;&#1089;&#1090;&#1080;&#1094;&#1080;&#1080;%20-%20UFI\2)%20&#1052;&#1086;&#1089;&#1082;&#1074;&#1072;\2017-2\&#1048;&#1055;&#1056;%202017%20&#1088;&#1072;&#1073;&#1086;&#1095;&#1080;&#1081;%20+&#1087;&#1088;&#1086;&#1077;&#1082;&#1090;&#1099;%202016%20&#1075;&#1086;&#1076;&#1072;.xlsb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nikiniv\Local%20Settings\Temporary%20Internet%20Files\Content.Outlook\2LIP7N5A\2011%20&#1089;&#1074;&#1086;&#1076;%20&#1056;&#1069;&#1050;%20&#1080;%20&#1058;&#1069;&#1050;&#1052;&#1054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ew\&#1044;&#1077;&#1087;&#1072;&#1088;&#1090;&#1072;&#1084;&#1077;&#1085;&#1090;%20&#1080;&#1085;&#1074;&#1077;&#1089;&#1090;&#1080;&#1094;&#1080;&#1081;\&#1054;&#1073;&#1097;&#1072;&#1103;\=&#1040;&#1056;&#1061;&#1048;&#1042;=\&#1056;&#1077;&#1075;&#1083;&#1072;&#1084;&#1077;&#1085;&#1090;&#1099;\1%20%20&#1048;&#1053;&#1058;&#1045;&#1056;%20&#1056;&#1040;&#1054;%20&#1045;&#1069;&#1057;\&#1056;&#1077;&#1075;&#1083;&#1072;&#1084;&#1077;&#1085;&#1090;%20&#1087;&#1086;%20&#1080;&#1085;&#1074;&#1077;&#1089;&#1090;&#1080;&#1094;&#1080;&#1086;&#1085;&#1085;&#1086;&#1081;%20&#1076;&#1077;&#1103;&#1090;&#1077;&#1083;&#1100;&#1085;&#1086;&#1089;&#1090;&#1080;\2.%20&#1056;&#1077;&#1076;&#1072;&#1082;&#1094;&#1080;&#1103;%20&#1089;%20&#1080;&#1079;&#1084;&#1077;&#1085;&#1077;&#1085;&#1080;&#1103;&#1084;&#1080;%20&#1086;&#1090;%2013.08.2013\&#1055;&#1088;&#1080;&#1083;&#1086;&#1078;&#1077;&#1085;&#1080;&#1077;_2_&#1082;_&#1056;&#1077;&#1075;&#1083;&#1072;&#1084;&#1077;&#1085;&#1090;&#109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1&#1040;&#1083;&#1100;&#1073;&#1086;&#1084;&#1099;%20&#1054;&#1069;&#1057;&#1050;\2012\&#1048;&#1089;&#1087;&#1086;&#1083;&#1085;&#1077;&#1085;&#1080;&#1077;%20&#1041;&#1055;%202012\&#1060;&#1086;&#1088;&#1084;&#1072;&#1090;%20&#1048;&#1056;&#1040;&#1054;%202012\2%20&#1082;&#1074;&#1072;&#1088;&#1090;&#1072;&#1083;\&#1086;&#1090;&#1095;&#1077;&#1090;%20&#1087;&#1086;%20&#1041;&#1055;%20(&#1089;&#1073;&#1099;&#1090;&#1099;)%20&#1052;&#1086;&#1089;&#1101;&#1085;&#1077;&#1088;&#1075;&#1086;&#1089;&#1073;&#1099;&#1090;%20&#1089;%20&#1055;&#1059;&#1048;%20&#1092;&#1072;&#1082;&#1090;%202%20&#1082;&#1074;.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0;&#1080;&#1085;&#1072;&#1085;&#1089;&#1086;&#1074;&#1086;&#1077;%20&#1091;&#1087;&#1088;&#1072;&#1074;&#1083;&#1077;&#1085;&#1080;&#1077;%20-%20UF\&#1054;&#1090;&#1076;&#1077;&#1083;%20&#1092;&#1080;&#1085;&#1072;&#1085;&#1089;&#1086;&#1074;&#1086;&#1075;&#1086;%20&#1082;&#1086;&#1085;&#1090;&#1088;&#1086;&#1083;&#1083;&#1080;&#1085;&#1075;&#1072;\&#1048;&#1085;&#1074;&#1077;&#1089;&#1090;&#1080;&#1094;&#1080;&#1080;%20-%20UFI\&#1052;&#1086;&#1089;&#1082;&#1086;&#1074;&#1089;&#1082;&#1072;&#1103;%20&#1086;&#1073;&#1083;&#1072;&#1089;&#1090;&#1100;\2013\&#1060;&#1080;&#1085;&#1072;&#1085;&#1089;&#1086;&#1074;&#1099;&#1081;%20&#1087;&#1083;&#1072;&#1085;\&#1052;&#1069;&#1057;_&#1057;&#1057;&#1055;&#1056;_2013-2017&#1075;&#1075;(19.06.201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akhomenkovaaa\Local%20Settings\Temporary%20Internet%20Files\Content.Outlook\4VTNBWEZ\201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0;&#1080;&#1085;&#1072;&#1085;&#1089;&#1086;&#1074;&#1086;&#1077;%20&#1091;&#1087;&#1088;&#1072;&#1074;&#1083;&#1077;&#1085;&#1080;&#1077;%20-%20UF\&#1054;&#1090;&#1076;&#1077;&#1083;%20&#1092;&#1080;&#1085;&#1072;&#1085;&#1089;&#1086;&#1074;&#1086;&#1075;&#1086;%20&#1082;&#1086;&#1085;&#1090;&#1088;&#1086;&#1083;&#1083;&#1080;&#1085;&#1075;&#1072;\&#1048;&#1085;&#1074;&#1077;&#1089;&#1090;&#1080;&#1094;&#1080;&#1080;%20-%20UFI\!%20&#1048;&#1055;&#1056;%202017-2021\15.08.2016\1)%20%20&#1048;&#1055;&#1056;%20&#1085;&#1072;%202017-2021%20&#1075;&#1088;&#1091;&#1087;&#1087;&#1072;%20&#1052;&#1069;&#1057;%2010.08.2016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0;&#1080;&#1085;&#1072;&#1085;&#1089;&#1086;&#1074;&#1086;&#1077;%20&#1091;&#1087;&#1088;&#1072;&#1074;&#1083;&#1077;&#1085;&#1080;&#1077;%20-%20UF\&#1054;&#1090;&#1076;&#1077;&#1083;%20&#1092;&#1080;&#1085;&#1072;&#1085;&#1089;&#1086;&#1074;&#1086;&#1075;&#1086;%20&#1082;&#1086;&#1085;&#1090;&#1088;&#1086;&#1083;&#1083;&#1080;&#1085;&#1075;&#1072;\&#1059;&#1087;&#1088;&#1072;&#1074;&#1083;&#1077;&#1085;&#1080;&#1077;%20&#1079;&#1072;&#1076;&#1086;&#1083;&#1078;&#1077;&#1085;&#1085;&#1086;&#1089;&#1090;&#1100;&#1102;%20-%20UFFO\&#1048;&#1085;&#1074;&#1077;&#1089;&#1090;&#1087;&#1088;&#1086;&#1075;&#1088;&#1072;&#1084;&#1084;&#1072;\&#1088;&#1072;&#1073;&#1086;&#1095;&#1072;&#1103;%20&#1087;&#1072;&#1087;&#1082;&#1072;%20(&#1060;&#1086;&#1084;&#1077;&#1085;&#1082;&#1086;)\2013%201%20&#1082;&#1074;&#1072;&#1088;&#1090;&#1072;&#1083;\&#1056;&#1069;&#1050;_&#1058;&#1069;&#1050;&#1052;&#1054;\&#1052;&#1086;&#1089;&#1101;&#1085;&#1077;&#1088;&#1075;&#1086;&#1089;&#1073;&#1099;&#1090;%20NET.INV.2011&#1080;&#1079;&#1084;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73;&#1084;&#1077;&#1085;%20&#1084;&#1077;&#1078;&#1076;&#1091;%20&#1041;&#1083;&#1086;&#1082;&#1086;&#1084;%20&#1101;&#1082;&#1086;&#1085;&#1086;&#1084;&#1080;&#1082;&#1080;%20&#1080;%20&#1092;&#1080;&#1085;&#1072;&#1085;&#1089;&#1086;&#1074;%20-%20BEF\&#1041;&#1080;&#1079;&#1085;&#1077;&#1089;-&#1087;&#1083;&#1072;&#1085;\2012\&#1040;&#1083;&#1100;&#1073;&#1086;&#1084;_&#1092;&#1086;&#1088;&#1084;_27.09_&#1052;&#1069;&#1057;_%20&#1080;&#1089;&#1087;&#1088;%20&#1057;&#1090;_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86;&#1089;&#1089;&#1090;&#1072;&#1085;&#1086;&#1074;&#1083;&#1077;&#1085;&#1085;&#1072;&#1103;_&#1074;&#1085;&#1077;&#1096;&#1085;&#1103;&#1103;_&#1089;&#1089;&#1099;&#1083;&#1082;&#1072;1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ew\&#1044;&#1077;&#1087;&#1072;&#1088;&#1090;&#1072;&#1084;&#1077;&#1085;&#1090;%20&#1080;&#1085;&#1074;&#1077;&#1089;&#1090;&#1080;&#1094;&#1080;&#1081;\&#1054;&#1073;&#1097;&#1072;&#1103;\=&#1040;&#1056;&#1061;&#1048;&#1042;=\&#1048;&#1055;&#1056;\2014-2019\&#1056;&#1086;&#1089;&#1089;&#1080;&#1081;&#1089;&#1082;&#1080;&#1077;%20&#1044;&#1047;&#1054;\16%20&#1048;&#1053;&#1058;&#1045;&#1056;%20&#1056;&#1040;&#1054;%20-%20&#1069;&#1083;&#1077;&#1082;&#1090;&#1088;&#1086;&#1075;&#1077;&#1085;&#1077;&#1088;&#1072;&#1094;&#1080;&#1103;\&#1048;&#1055;&#1056;_14-19_&#1048;&#1056;&#1040;&#1054;_&#1069;&#1043;_&#1057;&#1042;&#1054;&#1044;_(13.5.2014).xlsb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&#1051;&#1077;&#1085;&#1072;\&#1052;&#1086;&#1080;%20&#1076;&#1086;&#1082;&#1091;&#1084;&#1077;&#1085;&#1090;&#1099;\Downloads\&#1080;&#1085;&#1074;&#1077;&#1089;&#1090;%202%20&#1082;&#1074;.2012\2012\&#1054;&#1090;&#1095;&#1077;&#1090;%20&#1086;%20&#1082;&#1072;&#1087;.&#1074;&#1083;&#1086;&#1078;\&#1058;&#1069;&#1050;&#1052;&#1054;\2%20&#1082;&#1074;\&#1050;&#1086;&#1087;&#1080;&#1103;%20&#1042;&#1099;&#1087;&#1086;&#1083;&#1085;&#1077;&#1085;&#1080;&#1077;%20&#1087;&#1083;&#1072;&#1085;&#1072;%20&#1082;&#1072;&#1087;.%20&#1074;&#1083;&#1086;&#1078;&#1077;&#1085;&#1080;&#1081;%20&#1079;&#1072;%202%20&#1082;&#1074;.%202012%20&#1075;.%20&#1058;&#1069;&#1050;&#1052;&#1054;xl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9M20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akhomenkovaaa\Application%20Data\Microsoft\Excel\&#1048;&#1085;&#1074;&#1077;&#1089;&#1090;&#1087;&#1088;&#1086;&#1075;&#1088;&#1072;&#1084;&#1084;&#1072;%20%202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церн"/>
      <sheetName val="Концерн (2)"/>
      <sheetName val="Кедровский"/>
      <sheetName val="Моховский"/>
      <sheetName val="Сартаки"/>
      <sheetName val="Караканский"/>
      <sheetName val="Бачатский"/>
      <sheetName val="Красный Брод"/>
      <sheetName val="Киселевский"/>
      <sheetName val="Вахрушевразрезуголь"/>
      <sheetName val="Талдинский"/>
      <sheetName val="Ерунаковский"/>
      <sheetName val="Листвянский"/>
      <sheetName val="Калтанский"/>
      <sheetName val="Осинниковский"/>
      <sheetName val="внепр.расходы"/>
      <sheetName val="структура (месяц)"/>
      <sheetName val="структура (снг)"/>
      <sheetName val="ф.5-тп"/>
      <sheetName val="себест. (для бухг.)"/>
      <sheetName val="себест.-расш.(месяц)"/>
      <sheetName val="себест.-расш.(снг)"/>
      <sheetName val="сравн.с пр.годом"/>
      <sheetName val="сравн.с пр.годом (2)"/>
      <sheetName val="Структ.(расш.пр.ден)"/>
      <sheetName val="услуги"/>
      <sheetName val="прочие денежные"/>
      <sheetName val="Справочник"/>
      <sheetName val="Анализ-6-2000(ожид.полугодие)"/>
      <sheetName val="FES"/>
      <sheetName val="Лист1 (2)"/>
      <sheetName val="KnWgen"/>
      <sheetName val="статьи"/>
      <sheetName val="список статей"/>
      <sheetName val="ОХР"/>
      <sheetName val="Справочники"/>
      <sheetName val="ValueList_Help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Группа МЭС ИПР 2016-2021"/>
      <sheetName val="Идентификатор"/>
      <sheetName val="ИПР М 2017"/>
      <sheetName val="П 1.1"/>
      <sheetName val="П 1.2 (2016)"/>
      <sheetName val="П 1.2 (2017)"/>
      <sheetName val="П 1.2 (2018)"/>
      <sheetName val="1.4"/>
      <sheetName val="П 2.2"/>
      <sheetName val="П 4.2"/>
      <sheetName val="Проекты в ТБР"/>
      <sheetName val="ИПР МО 2016"/>
      <sheetName val="ИПР М 2016"/>
      <sheetName val="ИПР МО 2017"/>
      <sheetName val="П 1.1 (МО)"/>
      <sheetName val="П 1.2 (МО)"/>
      <sheetName val="П 2.2 (МО)"/>
      <sheetName val="П 4.2 (МО)"/>
      <sheetName val="ИПР 2017-2021"/>
      <sheetName val="МЭС ИПР 2016-2021"/>
      <sheetName val="ИПР М 2016 кор."/>
      <sheetName val="Платежка, СУВК, API"/>
      <sheetName val="Роботрон"/>
      <sheetName val="Биллинг"/>
      <sheetName val="Исходные для ТБР"/>
      <sheetName val="ИИТ ИПР 2016-2021"/>
      <sheetName val="Факторы неисполнения"/>
      <sheetName val="Валютная форма"/>
      <sheetName val="форма ОПС"/>
      <sheetName val="справка БУ"/>
      <sheetName val="Лист2"/>
      <sheetName val="Лист 5"/>
      <sheetName val="Лист1"/>
      <sheetName val="Лист3"/>
      <sheetName val="Лист4"/>
      <sheetName val="П 5"/>
      <sheetName val="П 6.1"/>
      <sheetName val="П 6.2"/>
      <sheetName val="7.1"/>
      <sheetName val="Тарифные решения"/>
      <sheetName val="Лист8"/>
      <sheetName val="ОПС 2017"/>
      <sheetName val="ЕСУ 17-21"/>
      <sheetName val="МО 2016 перераспр."/>
      <sheetName val="АСВД"/>
      <sheetName val="Защит инф. МЭС"/>
    </sheetNames>
    <sheetDataSet>
      <sheetData sheetId="0"/>
      <sheetData sheetId="1"/>
      <sheetData sheetId="2"/>
      <sheetData sheetId="3">
        <row r="33">
          <cell r="B33" t="str">
            <v>1.5.1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3">
          <cell r="C33" t="str">
            <v>Создание и внедрение единой системы ведения нормативно-справочной информации (НСИ)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вод МОСКВА"/>
      <sheetName val="Расчет ДДС"/>
      <sheetName val="договора ЦОП"/>
      <sheetName val="Лист1"/>
      <sheetName val="по ЦФО (ср. окуп.)"/>
      <sheetName val="Свод Мос ОБ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B3">
            <v>1</v>
          </cell>
          <cell r="C3">
            <v>2</v>
          </cell>
          <cell r="D3">
            <v>3</v>
          </cell>
          <cell r="E3">
            <v>4</v>
          </cell>
          <cell r="F3">
            <v>5</v>
          </cell>
          <cell r="G3">
            <v>6</v>
          </cell>
          <cell r="H3">
            <v>7</v>
          </cell>
          <cell r="I3">
            <v>8</v>
          </cell>
          <cell r="J3">
            <v>9</v>
          </cell>
          <cell r="K3">
            <v>10</v>
          </cell>
          <cell r="L3">
            <v>11</v>
          </cell>
          <cell r="M3">
            <v>12</v>
          </cell>
          <cell r="N3">
            <v>13</v>
          </cell>
          <cell r="O3">
            <v>14</v>
          </cell>
          <cell r="P3">
            <v>15</v>
          </cell>
          <cell r="Q3">
            <v>16</v>
          </cell>
          <cell r="R3">
            <v>17</v>
          </cell>
          <cell r="S3">
            <v>18</v>
          </cell>
          <cell r="T3">
            <v>19</v>
          </cell>
          <cell r="U3">
            <v>20</v>
          </cell>
          <cell r="V3">
            <v>21</v>
          </cell>
          <cell r="W3">
            <v>22</v>
          </cell>
          <cell r="X3">
            <v>23</v>
          </cell>
          <cell r="Y3">
            <v>24</v>
          </cell>
          <cell r="Z3">
            <v>25</v>
          </cell>
          <cell r="AA3">
            <v>26</v>
          </cell>
          <cell r="AB3">
            <v>27</v>
          </cell>
          <cell r="AC3">
            <v>28</v>
          </cell>
          <cell r="AD3">
            <v>29</v>
          </cell>
          <cell r="AE3">
            <v>30</v>
          </cell>
          <cell r="AF3">
            <v>31</v>
          </cell>
          <cell r="AG3">
            <v>32</v>
          </cell>
          <cell r="AH3">
            <v>33</v>
          </cell>
        </row>
        <row r="4">
          <cell r="B4">
            <v>1</v>
          </cell>
          <cell r="C4">
            <v>1150257.3367900001</v>
          </cell>
          <cell r="D4">
            <v>391715.11716090003</v>
          </cell>
          <cell r="E4">
            <v>758541.9160191</v>
          </cell>
          <cell r="F4" t="e">
            <v>#NAME?</v>
          </cell>
          <cell r="G4" t="e">
            <v>#NAME?</v>
          </cell>
          <cell r="H4" t="e">
            <v>#NAME?</v>
          </cell>
          <cell r="I4" t="e">
            <v>#NAME?</v>
          </cell>
          <cell r="J4" t="e">
            <v>#NAME?</v>
          </cell>
          <cell r="K4" t="e">
            <v>#NAME?</v>
          </cell>
          <cell r="L4" t="e">
            <v>#NAME?</v>
          </cell>
          <cell r="M4" t="e">
            <v>#NAME?</v>
          </cell>
          <cell r="N4" t="e">
            <v>#NAME?</v>
          </cell>
          <cell r="O4" t="e">
            <v>#NAME?</v>
          </cell>
          <cell r="Y4" t="str">
            <v>МОСКВА</v>
          </cell>
        </row>
        <row r="5">
          <cell r="B5">
            <v>1</v>
          </cell>
          <cell r="C5" t="e">
            <v>#NAME?</v>
          </cell>
          <cell r="D5" t="e">
            <v>#NAME?</v>
          </cell>
          <cell r="E5" t="e">
            <v>#NAME?</v>
          </cell>
          <cell r="F5" t="e">
            <v>#NAME?</v>
          </cell>
          <cell r="H5" t="e">
            <v>#NAME?</v>
          </cell>
          <cell r="I5" t="e">
            <v>#NAME?</v>
          </cell>
          <cell r="S5">
            <v>1</v>
          </cell>
          <cell r="Z5" t="e">
            <v>#NAME?</v>
          </cell>
          <cell r="AA5" t="e">
            <v>#NAME?</v>
          </cell>
          <cell r="AB5" t="e">
            <v>#NAME?</v>
          </cell>
          <cell r="AC5" t="e">
            <v>#NAME?</v>
          </cell>
          <cell r="AD5">
            <v>0</v>
          </cell>
          <cell r="AE5" t="e">
            <v>#NAME?</v>
          </cell>
          <cell r="AF5" t="e">
            <v>#NAME?</v>
          </cell>
          <cell r="AG5" t="e">
            <v>#NAME?</v>
          </cell>
          <cell r="AH5" t="e">
            <v>#NAME?</v>
          </cell>
        </row>
        <row r="6">
          <cell r="B6" t="str">
            <v>Ответственное ЦФО,наименование инвестиционного проекта, объекта и работ</v>
          </cell>
          <cell r="C6" t="str">
            <v>Всего затраты по проекту</v>
          </cell>
          <cell r="D6" t="str">
            <v xml:space="preserve"> Московская область</v>
          </cell>
          <cell r="E6" t="str">
            <v xml:space="preserve">  Москва</v>
          </cell>
          <cell r="G6" t="str">
            <v>всего ИСТОЧНИКОВ ФИНАНСИРОВАНИЯ</v>
          </cell>
          <cell r="H6" t="str">
            <v>МО</v>
          </cell>
          <cell r="I6" t="str">
            <v>МОСКВА</v>
          </cell>
          <cell r="J6" t="str">
            <v>амортизация</v>
          </cell>
          <cell r="K6" t="str">
            <v>МО</v>
          </cell>
          <cell r="L6" t="str">
            <v>МОСКВА</v>
          </cell>
          <cell r="M6" t="str">
            <v xml:space="preserve">прибыль </v>
          </cell>
          <cell r="N6" t="str">
            <v>МО</v>
          </cell>
          <cell r="O6" t="str">
            <v>МОСКВА</v>
          </cell>
          <cell r="P6" t="str">
            <v>кредит</v>
          </cell>
          <cell r="Q6" t="str">
            <v>МО</v>
          </cell>
          <cell r="R6" t="str">
            <v>МОСКВА</v>
          </cell>
          <cell r="S6" t="str">
            <v>прибыль прошлых лет</v>
          </cell>
          <cell r="Y6">
            <v>758541.99000000011</v>
          </cell>
          <cell r="Z6">
            <v>4030</v>
          </cell>
          <cell r="AA6">
            <v>195768.6225</v>
          </cell>
          <cell r="AB6">
            <v>66583.593500000003</v>
          </cell>
          <cell r="AC6">
            <v>492159.77400000009</v>
          </cell>
          <cell r="AE6">
            <v>2835</v>
          </cell>
          <cell r="AF6">
            <v>45022</v>
          </cell>
          <cell r="AG6">
            <v>80480</v>
          </cell>
          <cell r="AH6">
            <v>263378</v>
          </cell>
        </row>
        <row r="7">
          <cell r="C7" t="str">
            <v>Всего затраты по проекту</v>
          </cell>
          <cell r="D7" t="str">
            <v xml:space="preserve"> Московская область</v>
          </cell>
          <cell r="E7" t="str">
            <v xml:space="preserve">  Москва</v>
          </cell>
          <cell r="G7">
            <v>649695.3334</v>
          </cell>
          <cell r="H7">
            <v>100702</v>
          </cell>
          <cell r="I7">
            <v>192000.84999999998</v>
          </cell>
          <cell r="J7">
            <v>296002.57219999994</v>
          </cell>
          <cell r="K7">
            <v>134666</v>
          </cell>
          <cell r="L7">
            <v>211000</v>
          </cell>
          <cell r="M7">
            <v>353692.76120000007</v>
          </cell>
          <cell r="N7">
            <v>0</v>
          </cell>
          <cell r="O7">
            <v>0</v>
          </cell>
          <cell r="Q7">
            <v>0</v>
          </cell>
          <cell r="R7">
            <v>0</v>
          </cell>
          <cell r="S7">
            <v>511888.99</v>
          </cell>
          <cell r="T7" t="e">
            <v>#NAME?</v>
          </cell>
        </row>
        <row r="8">
          <cell r="B8" t="str">
            <v>ВСЕГО:</v>
          </cell>
          <cell r="C8" t="e">
            <v>#NAME?</v>
          </cell>
          <cell r="D8" t="e">
            <v>#NAME?</v>
          </cell>
          <cell r="E8" t="e">
            <v>#NAME?</v>
          </cell>
          <cell r="G8" t="e">
            <v>#NAME?</v>
          </cell>
          <cell r="H8" t="e">
            <v>#NAME?</v>
          </cell>
          <cell r="I8" t="e">
            <v>#NAME?</v>
          </cell>
          <cell r="J8" t="e">
            <v>#NAME?</v>
          </cell>
          <cell r="K8" t="e">
            <v>#NAME?</v>
          </cell>
          <cell r="L8" t="e">
            <v>#NAME?</v>
          </cell>
          <cell r="M8" t="e">
            <v>#NAME?</v>
          </cell>
          <cell r="N8" t="e">
            <v>#NAME?</v>
          </cell>
          <cell r="O8" t="e">
            <v>#NAME?</v>
          </cell>
          <cell r="P8" t="e">
            <v>#NAME?</v>
          </cell>
          <cell r="Q8" t="e">
            <v>#NAME?</v>
          </cell>
          <cell r="R8" t="e">
            <v>#NAME?</v>
          </cell>
          <cell r="S8" t="e">
            <v>#NAME?</v>
          </cell>
          <cell r="T8" t="e">
            <v>#NAME?</v>
          </cell>
          <cell r="U8" t="e">
            <v>#NAME?</v>
          </cell>
          <cell r="V8" t="e">
            <v>#NAME?</v>
          </cell>
          <cell r="W8" t="e">
            <v>#NAME?</v>
          </cell>
          <cell r="X8" t="e">
            <v>#NAME?</v>
          </cell>
          <cell r="Y8" t="e">
            <v>#NAME?</v>
          </cell>
          <cell r="Z8" t="e">
            <v>#NAME?</v>
          </cell>
          <cell r="AA8" t="e">
            <v>#NAME?</v>
          </cell>
          <cell r="AB8" t="e">
            <v>#NAME?</v>
          </cell>
          <cell r="AC8" t="e">
            <v>#NAME?</v>
          </cell>
          <cell r="AE8" t="e">
            <v>#NAME?</v>
          </cell>
          <cell r="AF8" t="e">
            <v>#NAME?</v>
          </cell>
          <cell r="AG8" t="e">
            <v>#NAME?</v>
          </cell>
          <cell r="AH8" t="e">
            <v>#NAME?</v>
          </cell>
        </row>
        <row r="9">
          <cell r="B9" t="str">
            <v>переходящих проектов с 2009 года</v>
          </cell>
          <cell r="C9">
            <v>311714.49146000005</v>
          </cell>
          <cell r="D9">
            <v>101059.03734089999</v>
          </cell>
          <cell r="E9">
            <v>210655.60550909999</v>
          </cell>
          <cell r="G9" t="e">
            <v>#NAME?</v>
          </cell>
          <cell r="H9">
            <v>0</v>
          </cell>
          <cell r="I9">
            <v>174670.92832000004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 t="e">
            <v>#NAME?</v>
          </cell>
          <cell r="R9" t="e">
            <v>#NAME?</v>
          </cell>
          <cell r="S9" t="e">
            <v>#NAME?</v>
          </cell>
        </row>
        <row r="10">
          <cell r="B10" t="str">
            <v>проектов  2010 года</v>
          </cell>
          <cell r="C10" t="e">
            <v>#NAME?</v>
          </cell>
          <cell r="D10" t="e">
            <v>#NAME?</v>
          </cell>
          <cell r="E10" t="e">
            <v>#NAME?</v>
          </cell>
          <cell r="G10" t="e">
            <v>#NAME?</v>
          </cell>
          <cell r="H10" t="e">
            <v>#NAME?</v>
          </cell>
          <cell r="I10" t="e">
            <v>#NAME?</v>
          </cell>
          <cell r="J10" t="e">
            <v>#NAME?</v>
          </cell>
          <cell r="K10" t="e">
            <v>#NAME?</v>
          </cell>
          <cell r="L10" t="e">
            <v>#NAME?</v>
          </cell>
          <cell r="M10" t="e">
            <v>#NAME?</v>
          </cell>
          <cell r="N10" t="e">
            <v>#NAME?</v>
          </cell>
          <cell r="O10" t="e">
            <v>#NAME?</v>
          </cell>
          <cell r="P10" t="e">
            <v>#NAME?</v>
          </cell>
          <cell r="Q10">
            <v>0</v>
          </cell>
          <cell r="R10" t="e">
            <v>#NAME?</v>
          </cell>
          <cell r="S10" t="e">
            <v>#NAME?</v>
          </cell>
        </row>
        <row r="11">
          <cell r="B11" t="str">
            <v>ЦФО 2 - Майер А.С.</v>
          </cell>
          <cell r="C11" t="e">
            <v>#NAME?</v>
          </cell>
          <cell r="D11" t="e">
            <v>#NAME?</v>
          </cell>
          <cell r="E11" t="e">
            <v>#NAME?</v>
          </cell>
          <cell r="G11">
            <v>0</v>
          </cell>
          <cell r="J11">
            <v>0</v>
          </cell>
          <cell r="M11">
            <v>0</v>
          </cell>
          <cell r="P11">
            <v>0</v>
          </cell>
          <cell r="S11">
            <v>0</v>
          </cell>
        </row>
        <row r="12">
          <cell r="B12" t="str">
            <v xml:space="preserve">Внедрение системы АСКУЭ у бытовых потребителей </v>
          </cell>
          <cell r="C12" t="e">
            <v>#NAME?</v>
          </cell>
          <cell r="D12" t="e">
            <v>#NAME?</v>
          </cell>
          <cell r="G12" t="e">
            <v>#NAME?</v>
          </cell>
          <cell r="H12" t="e">
            <v>#NAME?</v>
          </cell>
          <cell r="J12" t="e">
            <v>#NAME?</v>
          </cell>
          <cell r="K12" t="e">
            <v>#NAME?</v>
          </cell>
          <cell r="M12" t="e">
            <v>#NAME?</v>
          </cell>
          <cell r="N12" t="e">
            <v>#NAME?</v>
          </cell>
          <cell r="P12" t="e">
            <v>#NAME?</v>
          </cell>
          <cell r="S12">
            <v>0</v>
          </cell>
          <cell r="T12" t="e">
            <v>#NAME?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AD12" t="e">
            <v>#NAME?</v>
          </cell>
        </row>
        <row r="13">
          <cell r="B13" t="str">
            <v>Создание АСКУЭ бытовых потребителей в г.Дубна</v>
          </cell>
          <cell r="C13">
            <v>35715</v>
          </cell>
          <cell r="D13">
            <v>35715</v>
          </cell>
          <cell r="G13">
            <v>0</v>
          </cell>
          <cell r="J13">
            <v>0</v>
          </cell>
          <cell r="M13">
            <v>0</v>
          </cell>
          <cell r="P13">
            <v>0</v>
          </cell>
          <cell r="S13">
            <v>0</v>
          </cell>
          <cell r="T13" t="e">
            <v>#NAME?</v>
          </cell>
          <cell r="U13" t="e">
            <v>#NAME?</v>
          </cell>
          <cell r="V13" t="e">
            <v>#NAME?</v>
          </cell>
          <cell r="W13" t="e">
            <v>#NAME?</v>
          </cell>
          <cell r="X13" t="e">
            <v>#NAME?</v>
          </cell>
          <cell r="AD13" t="e">
            <v>#NAME?</v>
          </cell>
          <cell r="AE13" t="e">
            <v>#NAME?</v>
          </cell>
          <cell r="AF13" t="e">
            <v>#NAME?</v>
          </cell>
          <cell r="AG13" t="e">
            <v>#NAME?</v>
          </cell>
          <cell r="AH13" t="e">
            <v>#NAME?</v>
          </cell>
        </row>
        <row r="14">
          <cell r="B14" t="str">
            <v>Создание АСКУЭ бытовых потребителей в г.Пущино</v>
          </cell>
          <cell r="C14">
            <v>3124</v>
          </cell>
          <cell r="D14">
            <v>3124</v>
          </cell>
          <cell r="G14">
            <v>0</v>
          </cell>
          <cell r="J14">
            <v>0</v>
          </cell>
          <cell r="M14">
            <v>0</v>
          </cell>
          <cell r="P14">
            <v>0</v>
          </cell>
          <cell r="S14">
            <v>0</v>
          </cell>
          <cell r="T14" t="e">
            <v>#NAME?</v>
          </cell>
          <cell r="U14" t="e">
            <v>#NAME?</v>
          </cell>
          <cell r="V14" t="e">
            <v>#NAME?</v>
          </cell>
          <cell r="W14" t="e">
            <v>#NAME?</v>
          </cell>
          <cell r="X14" t="e">
            <v>#NAME?</v>
          </cell>
          <cell r="AD14" t="e">
            <v>#NAME?</v>
          </cell>
          <cell r="AE14" t="e">
            <v>#NAME?</v>
          </cell>
          <cell r="AF14" t="e">
            <v>#NAME?</v>
          </cell>
          <cell r="AG14" t="e">
            <v>#NAME?</v>
          </cell>
          <cell r="AH14" t="e">
            <v>#NAME?</v>
          </cell>
        </row>
        <row r="15">
          <cell r="B15" t="str">
            <v>Создание АСКУЭ бытовых потребителей г.Пушкино</v>
          </cell>
          <cell r="C15">
            <v>34414</v>
          </cell>
          <cell r="D15">
            <v>34414</v>
          </cell>
          <cell r="G15">
            <v>0</v>
          </cell>
          <cell r="J15">
            <v>0</v>
          </cell>
          <cell r="M15">
            <v>0</v>
          </cell>
          <cell r="P15">
            <v>0</v>
          </cell>
          <cell r="S15">
            <v>0</v>
          </cell>
          <cell r="T15" t="e">
            <v>#NAME?</v>
          </cell>
          <cell r="U15" t="e">
            <v>#NAME?</v>
          </cell>
          <cell r="V15" t="e">
            <v>#NAME?</v>
          </cell>
          <cell r="W15" t="e">
            <v>#NAME?</v>
          </cell>
          <cell r="X15" t="e">
            <v>#NAME?</v>
          </cell>
          <cell r="AD15" t="e">
            <v>#NAME?</v>
          </cell>
          <cell r="AE15" t="e">
            <v>#NAME?</v>
          </cell>
          <cell r="AF15" t="e">
            <v>#NAME?</v>
          </cell>
          <cell r="AG15" t="e">
            <v>#NAME?</v>
          </cell>
          <cell r="AH15" t="e">
            <v>#NAME?</v>
          </cell>
        </row>
        <row r="16">
          <cell r="B16" t="str">
            <v xml:space="preserve">Создание АСКУЭ освещения г. Раменское </v>
          </cell>
          <cell r="C16">
            <v>5000</v>
          </cell>
          <cell r="D16">
            <v>5000</v>
          </cell>
          <cell r="T16" t="e">
            <v>#NAME?</v>
          </cell>
          <cell r="U16" t="e">
            <v>#NAME?</v>
          </cell>
          <cell r="V16" t="e">
            <v>#NAME?</v>
          </cell>
          <cell r="W16" t="e">
            <v>#NAME?</v>
          </cell>
          <cell r="X16" t="e">
            <v>#NAME?</v>
          </cell>
          <cell r="AD16" t="e">
            <v>#NAME?</v>
          </cell>
          <cell r="AE16" t="e">
            <v>#NAME?</v>
          </cell>
          <cell r="AF16" t="e">
            <v>#NAME?</v>
          </cell>
          <cell r="AG16" t="e">
            <v>#NAME?</v>
          </cell>
          <cell r="AH16" t="e">
            <v>#NAME?</v>
          </cell>
        </row>
        <row r="17">
          <cell r="B17" t="str">
            <v>Закупка образцовх счетчиков</v>
          </cell>
          <cell r="C17">
            <v>2467</v>
          </cell>
          <cell r="D17">
            <v>2467</v>
          </cell>
          <cell r="T17" t="e">
            <v>#NAME?</v>
          </cell>
          <cell r="U17" t="e">
            <v>#NAME?</v>
          </cell>
          <cell r="V17" t="e">
            <v>#NAME?</v>
          </cell>
          <cell r="W17" t="e">
            <v>#NAME?</v>
          </cell>
          <cell r="X17" t="e">
            <v>#NAME?</v>
          </cell>
          <cell r="AD17" t="e">
            <v>#NAME?</v>
          </cell>
          <cell r="AE17" t="e">
            <v>#NAME?</v>
          </cell>
          <cell r="AF17" t="e">
            <v>#NAME?</v>
          </cell>
          <cell r="AG17" t="e">
            <v>#NAME?</v>
          </cell>
          <cell r="AH17" t="e">
            <v>#NAME?</v>
          </cell>
        </row>
        <row r="18">
          <cell r="B18" t="str">
            <v>Пилотный проект г. Зеленоград</v>
          </cell>
          <cell r="C18">
            <v>7400</v>
          </cell>
          <cell r="D18">
            <v>7400</v>
          </cell>
          <cell r="T18" t="e">
            <v>#NAME?</v>
          </cell>
          <cell r="U18" t="e">
            <v>#NAME?</v>
          </cell>
          <cell r="V18" t="e">
            <v>#NAME?</v>
          </cell>
          <cell r="W18" t="e">
            <v>#NAME?</v>
          </cell>
          <cell r="X18" t="e">
            <v>#NAME?</v>
          </cell>
          <cell r="AD18" t="e">
            <v>#NAME?</v>
          </cell>
          <cell r="AE18" t="e">
            <v>#NAME?</v>
          </cell>
          <cell r="AF18" t="e">
            <v>#NAME?</v>
          </cell>
          <cell r="AG18" t="e">
            <v>#NAME?</v>
          </cell>
          <cell r="AH18" t="e">
            <v>#NAME?</v>
          </cell>
        </row>
        <row r="19">
          <cell r="B19" t="str">
            <v>Внедрение автоматизированной системы контроля качества электрической энергии (АСККЭ) у промышленных потребителей Московской области</v>
          </cell>
          <cell r="C19" t="e">
            <v>#NAME?</v>
          </cell>
          <cell r="D19" t="e">
            <v>#NAME?</v>
          </cell>
          <cell r="G19" t="e">
            <v>#NAME?</v>
          </cell>
          <cell r="H19" t="e">
            <v>#NAME?</v>
          </cell>
          <cell r="J19" t="e">
            <v>#NAME?</v>
          </cell>
          <cell r="K19" t="e">
            <v>#NAME?</v>
          </cell>
          <cell r="M19" t="e">
            <v>#NAME?</v>
          </cell>
          <cell r="N19" t="e">
            <v>#NAME?</v>
          </cell>
          <cell r="P19" t="e">
            <v>#NAME?</v>
          </cell>
          <cell r="S19">
            <v>0</v>
          </cell>
          <cell r="T19" t="e">
            <v>#NAME?</v>
          </cell>
          <cell r="U19" t="e">
            <v>#NAME?</v>
          </cell>
          <cell r="V19" t="e">
            <v>#NAME?</v>
          </cell>
          <cell r="W19" t="e">
            <v>#NAME?</v>
          </cell>
          <cell r="X19" t="e">
            <v>#NAME?</v>
          </cell>
          <cell r="AD19" t="e">
            <v>#NAME?</v>
          </cell>
          <cell r="AE19" t="e">
            <v>#NAME?</v>
          </cell>
          <cell r="AF19" t="e">
            <v>#NAME?</v>
          </cell>
          <cell r="AG19" t="e">
            <v>#NAME?</v>
          </cell>
          <cell r="AH19" t="e">
            <v>#NAME?</v>
          </cell>
        </row>
        <row r="22">
          <cell r="B22" t="str">
            <v>Внедрение автоматизированной системы контроля качества электрической энергии (АСККЭ) у крупных потребителей</v>
          </cell>
          <cell r="C22">
            <v>19992</v>
          </cell>
          <cell r="E22" t="e">
            <v>#NAME?</v>
          </cell>
          <cell r="G22" t="e">
            <v>#NAME?</v>
          </cell>
          <cell r="I22" t="e">
            <v>#NAME?</v>
          </cell>
          <cell r="J22" t="e">
            <v>#NAME?</v>
          </cell>
          <cell r="L22" t="e">
            <v>#NAME?</v>
          </cell>
          <cell r="M22" t="e">
            <v>#NAME?</v>
          </cell>
          <cell r="O22" t="e">
            <v>#NAME?</v>
          </cell>
          <cell r="P22" t="e">
            <v>#NAME?</v>
          </cell>
          <cell r="S22">
            <v>0</v>
          </cell>
          <cell r="T22" t="e">
            <v>#NAME?</v>
          </cell>
          <cell r="U22" t="e">
            <v>#NAME?</v>
          </cell>
          <cell r="V22" t="e">
            <v>#NAME?</v>
          </cell>
          <cell r="W22" t="e">
            <v>#NAME?</v>
          </cell>
          <cell r="X22">
            <v>0</v>
          </cell>
          <cell r="Y22" t="e">
            <v>#NAME?</v>
          </cell>
          <cell r="Z22" t="e">
            <v>#NAME?</v>
          </cell>
          <cell r="AA22" t="e">
            <v>#NAME?</v>
          </cell>
          <cell r="AB22" t="e">
            <v>#NAME?</v>
          </cell>
          <cell r="AD22">
            <v>0</v>
          </cell>
        </row>
        <row r="23">
          <cell r="B23" t="str">
            <v>Внедрение автоматизированной системы контроля качества электрической энергии (АСККЭ)на ОАО "Олимпийский комплекс "Лужники"</v>
          </cell>
          <cell r="C23">
            <v>10192</v>
          </cell>
          <cell r="E23">
            <v>10192</v>
          </cell>
          <cell r="G23">
            <v>0</v>
          </cell>
          <cell r="J23">
            <v>0</v>
          </cell>
          <cell r="M23">
            <v>0</v>
          </cell>
          <cell r="P23">
            <v>0</v>
          </cell>
          <cell r="S23">
            <v>0</v>
          </cell>
          <cell r="T23" t="e">
            <v>#NAME?</v>
          </cell>
          <cell r="U23" t="e">
            <v>#NAME?</v>
          </cell>
          <cell r="V23" t="e">
            <v>#NAME?</v>
          </cell>
          <cell r="W23" t="e">
            <v>#NAME?</v>
          </cell>
          <cell r="X23" t="e">
            <v>#NAME?</v>
          </cell>
          <cell r="Y23" t="e">
            <v>#NAME?</v>
          </cell>
          <cell r="Z23" t="e">
            <v>#NAME?</v>
          </cell>
          <cell r="AA23" t="e">
            <v>#NAME?</v>
          </cell>
          <cell r="AB23" t="e">
            <v>#NAME?</v>
          </cell>
          <cell r="AC23" t="e">
            <v>#NAME?</v>
          </cell>
          <cell r="AD23">
            <v>0</v>
          </cell>
        </row>
        <row r="24">
          <cell r="B24" t="str">
            <v>Внедрение автоматизированной системы контроля качества электрической энергии (АСККЭ) у крупных потребителей_</v>
          </cell>
          <cell r="C24">
            <v>9800</v>
          </cell>
          <cell r="E24">
            <v>9800</v>
          </cell>
          <cell r="G24">
            <v>0</v>
          </cell>
          <cell r="J24">
            <v>0</v>
          </cell>
          <cell r="M24">
            <v>0</v>
          </cell>
          <cell r="O24">
            <v>0</v>
          </cell>
          <cell r="P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9800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9800</v>
          </cell>
          <cell r="AD24">
            <v>0</v>
          </cell>
        </row>
        <row r="25">
          <cell r="B25" t="str">
            <v>Установка интерактивных терминалов с организацией рабочего места консультанта по энергосбережению в фронт-офисах ОАО "Мосэнергосбыт"</v>
          </cell>
          <cell r="C25" t="e">
            <v>#NAME?</v>
          </cell>
          <cell r="D25" t="e">
            <v>#NAME?</v>
          </cell>
          <cell r="E25" t="e">
            <v>#NAME?</v>
          </cell>
          <cell r="G25" t="e">
            <v>#NAME?</v>
          </cell>
          <cell r="H25" t="e">
            <v>#NAME?</v>
          </cell>
          <cell r="I25" t="e">
            <v>#NAME?</v>
          </cell>
          <cell r="J25" t="e">
            <v>#NAME?</v>
          </cell>
          <cell r="K25" t="e">
            <v>#NAME?</v>
          </cell>
          <cell r="L25" t="e">
            <v>#NAME?</v>
          </cell>
          <cell r="M25" t="e">
            <v>#NAME?</v>
          </cell>
          <cell r="N25" t="e">
            <v>#NAME?</v>
          </cell>
          <cell r="O25" t="e">
            <v>#NAME?</v>
          </cell>
          <cell r="P25" t="e">
            <v>#NAME?</v>
          </cell>
          <cell r="S25">
            <v>0</v>
          </cell>
          <cell r="T25" t="e">
            <v>#NAME?</v>
          </cell>
          <cell r="U25" t="e">
            <v>#NAME?</v>
          </cell>
          <cell r="V25" t="e">
            <v>#NAME?</v>
          </cell>
          <cell r="W25" t="e">
            <v>#NAME?</v>
          </cell>
          <cell r="X25" t="e">
            <v>#NAME?</v>
          </cell>
          <cell r="Y25" t="e">
            <v>#NAME?</v>
          </cell>
          <cell r="Z25" t="e">
            <v>#NAME?</v>
          </cell>
          <cell r="AA25" t="e">
            <v>#NAME?</v>
          </cell>
          <cell r="AB25" t="e">
            <v>#NAME?</v>
          </cell>
          <cell r="AC25" t="e">
            <v>#NAME?</v>
          </cell>
          <cell r="AD25" t="e">
            <v>#NAME?</v>
          </cell>
          <cell r="AE25" t="e">
            <v>#NAME?</v>
          </cell>
          <cell r="AF25" t="e">
            <v>#NAME?</v>
          </cell>
          <cell r="AG25" t="e">
            <v>#NAME?</v>
          </cell>
          <cell r="AH25" t="e">
            <v>#NAME?</v>
          </cell>
        </row>
        <row r="26">
          <cell r="B26" t="str">
            <v>Внедрение системы АСКУЭ у бытовых потребителей в Рублево-Успенском</v>
          </cell>
          <cell r="C26">
            <v>6880.9516099999992</v>
          </cell>
          <cell r="D26">
            <v>6881.1</v>
          </cell>
          <cell r="G26">
            <v>6881</v>
          </cell>
          <cell r="I26">
            <v>6881.1</v>
          </cell>
          <cell r="K26">
            <v>0</v>
          </cell>
          <cell r="Q26">
            <v>6881</v>
          </cell>
          <cell r="S26">
            <v>6881</v>
          </cell>
          <cell r="T26">
            <v>4.8390000000836153E-2</v>
          </cell>
          <cell r="U26">
            <v>0</v>
          </cell>
          <cell r="V26">
            <v>0</v>
          </cell>
          <cell r="W26">
            <v>6881</v>
          </cell>
          <cell r="X26">
            <v>0</v>
          </cell>
          <cell r="Y26">
            <v>0</v>
          </cell>
          <cell r="AD26">
            <v>-0.1000000000003638</v>
          </cell>
          <cell r="AE26">
            <v>0</v>
          </cell>
          <cell r="AF26">
            <v>0</v>
          </cell>
          <cell r="AG26">
            <v>6881</v>
          </cell>
        </row>
        <row r="27">
          <cell r="B27" t="str">
            <v>Внедрение технологии снятия показаний приборов учёта в многоквартирных жилых домах г.Москвы с использованием Bluetooth</v>
          </cell>
          <cell r="C27">
            <v>1170.5</v>
          </cell>
          <cell r="D27">
            <v>0</v>
          </cell>
          <cell r="E27">
            <v>1170.5</v>
          </cell>
          <cell r="G27" t="e">
            <v>#NAME?</v>
          </cell>
          <cell r="I27">
            <v>1170.4699900000001</v>
          </cell>
          <cell r="K27">
            <v>0</v>
          </cell>
          <cell r="R27" t="e">
            <v>#NAME?</v>
          </cell>
          <cell r="S27" t="e">
            <v>#NAME?</v>
          </cell>
          <cell r="T27" t="e">
            <v>#NAME?</v>
          </cell>
          <cell r="U27" t="e">
            <v>#NAME?</v>
          </cell>
          <cell r="V27" t="e">
            <v>#NAME?</v>
          </cell>
          <cell r="W27" t="e">
            <v>#NAME?</v>
          </cell>
          <cell r="X27" t="e">
            <v>#NAME?</v>
          </cell>
          <cell r="Y27" t="e">
            <v>#NAME?</v>
          </cell>
          <cell r="Z27" t="e">
            <v>#NAME?</v>
          </cell>
          <cell r="AA27" t="e">
            <v>#NAME?</v>
          </cell>
          <cell r="AB27" t="e">
            <v>#NAME?</v>
          </cell>
          <cell r="AC27" t="e">
            <v>#NAME?</v>
          </cell>
          <cell r="AD27">
            <v>0</v>
          </cell>
        </row>
        <row r="28">
          <cell r="B28" t="str">
            <v>Инвестиции в нематериальные активы</v>
          </cell>
        </row>
        <row r="29">
          <cell r="B29" t="str">
            <v>Создание центра  мониторинга и контроля качества</v>
          </cell>
          <cell r="C29" t="e">
            <v>#NAME?</v>
          </cell>
          <cell r="E29" t="e">
            <v>#NAME?</v>
          </cell>
          <cell r="G29" t="e">
            <v>#NAME?</v>
          </cell>
          <cell r="I29" t="e">
            <v>#NAME?</v>
          </cell>
          <cell r="J29" t="e">
            <v>#NAME?</v>
          </cell>
          <cell r="L29" t="e">
            <v>#NAME?</v>
          </cell>
          <cell r="M29" t="e">
            <v>#NAME?</v>
          </cell>
          <cell r="O29" t="e">
            <v>#NAME?</v>
          </cell>
          <cell r="P29" t="e">
            <v>#NAME?</v>
          </cell>
          <cell r="S29">
            <v>0</v>
          </cell>
          <cell r="T29" t="e">
            <v>#NAME?</v>
          </cell>
          <cell r="U29" t="e">
            <v>#NAME?</v>
          </cell>
          <cell r="V29" t="e">
            <v>#NAME?</v>
          </cell>
          <cell r="W29" t="e">
            <v>#NAME?</v>
          </cell>
          <cell r="X29" t="e">
            <v>#NAME?</v>
          </cell>
          <cell r="Y29" t="e">
            <v>#NAME?</v>
          </cell>
          <cell r="Z29" t="e">
            <v>#NAME?</v>
          </cell>
          <cell r="AA29" t="e">
            <v>#NAME?</v>
          </cell>
          <cell r="AB29" t="e">
            <v>#NAME?</v>
          </cell>
          <cell r="AC29" t="e">
            <v>#NAME?</v>
          </cell>
          <cell r="AD29">
            <v>0</v>
          </cell>
        </row>
        <row r="30">
          <cell r="B30" t="str">
            <v xml:space="preserve">Разработка и наполнение единой базы энергосберегающих технологий </v>
          </cell>
          <cell r="C30" t="e">
            <v>#NAME?</v>
          </cell>
          <cell r="D30" t="e">
            <v>#NAME?</v>
          </cell>
          <cell r="E30" t="e">
            <v>#NAME?</v>
          </cell>
          <cell r="G30" t="e">
            <v>#NAME?</v>
          </cell>
          <cell r="H30" t="e">
            <v>#NAME?</v>
          </cell>
          <cell r="I30" t="e">
            <v>#NAME?</v>
          </cell>
          <cell r="J30" t="e">
            <v>#NAME?</v>
          </cell>
          <cell r="K30" t="e">
            <v>#NAME?</v>
          </cell>
          <cell r="L30" t="e">
            <v>#NAME?</v>
          </cell>
          <cell r="M30" t="e">
            <v>#NAME?</v>
          </cell>
          <cell r="N30" t="e">
            <v>#NAME?</v>
          </cell>
          <cell r="O30" t="e">
            <v>#NAME?</v>
          </cell>
          <cell r="P30" t="e">
            <v>#NAME?</v>
          </cell>
          <cell r="S30">
            <v>0</v>
          </cell>
          <cell r="T30" t="e">
            <v>#NAME?</v>
          </cell>
          <cell r="U30" t="e">
            <v>#NAME?</v>
          </cell>
          <cell r="V30" t="e">
            <v>#NAME?</v>
          </cell>
          <cell r="W30" t="e">
            <v>#NAME?</v>
          </cell>
          <cell r="X30" t="e">
            <v>#NAME?</v>
          </cell>
          <cell r="Y30" t="e">
            <v>#NAME?</v>
          </cell>
          <cell r="Z30" t="e">
            <v>#NAME?</v>
          </cell>
          <cell r="AA30" t="e">
            <v>#NAME?</v>
          </cell>
          <cell r="AB30" t="e">
            <v>#NAME?</v>
          </cell>
          <cell r="AC30" t="e">
            <v>#NAME?</v>
          </cell>
          <cell r="AD30" t="e">
            <v>#NAME?</v>
          </cell>
          <cell r="AE30" t="e">
            <v>#NAME?</v>
          </cell>
          <cell r="AF30" t="e">
            <v>#NAME?</v>
          </cell>
          <cell r="AG30" t="e">
            <v>#NAME?</v>
          </cell>
          <cell r="AH30" t="e">
            <v>#NAME?</v>
          </cell>
        </row>
        <row r="31">
          <cell r="B31" t="str">
            <v>Разработка программного обеспечения для учебных программ Консультационного центра по энергосбережению</v>
          </cell>
          <cell r="C31" t="e">
            <v>#NAME?</v>
          </cell>
          <cell r="D31" t="e">
            <v>#NAME?</v>
          </cell>
          <cell r="E31" t="e">
            <v>#NAME?</v>
          </cell>
          <cell r="G31" t="e">
            <v>#NAME?</v>
          </cell>
          <cell r="H31" t="e">
            <v>#NAME?</v>
          </cell>
          <cell r="I31" t="e">
            <v>#NAME?</v>
          </cell>
          <cell r="J31" t="e">
            <v>#NAME?</v>
          </cell>
          <cell r="K31" t="e">
            <v>#NAME?</v>
          </cell>
          <cell r="L31" t="e">
            <v>#NAME?</v>
          </cell>
          <cell r="M31" t="e">
            <v>#NAME?</v>
          </cell>
          <cell r="N31" t="e">
            <v>#NAME?</v>
          </cell>
          <cell r="O31" t="e">
            <v>#NAME?</v>
          </cell>
          <cell r="P31" t="e">
            <v>#NAME?</v>
          </cell>
          <cell r="S31">
            <v>0</v>
          </cell>
          <cell r="T31" t="e">
            <v>#NAME?</v>
          </cell>
          <cell r="U31" t="e">
            <v>#NAME?</v>
          </cell>
          <cell r="V31" t="e">
            <v>#NAME?</v>
          </cell>
          <cell r="W31" t="e">
            <v>#NAME?</v>
          </cell>
          <cell r="X31" t="e">
            <v>#NAME?</v>
          </cell>
          <cell r="Y31" t="e">
            <v>#NAME?</v>
          </cell>
          <cell r="Z31" t="e">
            <v>#NAME?</v>
          </cell>
          <cell r="AA31" t="e">
            <v>#NAME?</v>
          </cell>
          <cell r="AB31" t="e">
            <v>#NAME?</v>
          </cell>
          <cell r="AC31" t="e">
            <v>#NAME?</v>
          </cell>
          <cell r="AD31" t="e">
            <v>#NAME?</v>
          </cell>
          <cell r="AE31" t="e">
            <v>#NAME?</v>
          </cell>
          <cell r="AF31" t="e">
            <v>#NAME?</v>
          </cell>
          <cell r="AG31" t="e">
            <v>#NAME?</v>
          </cell>
          <cell r="AH31" t="e">
            <v>#NAME?</v>
          </cell>
        </row>
        <row r="32">
          <cell r="B32" t="str">
            <v>ЦФО 7 - Кузьмин В.В.</v>
          </cell>
          <cell r="C32" t="e">
            <v>#NAME?</v>
          </cell>
          <cell r="D32" t="e">
            <v>#NAME?</v>
          </cell>
          <cell r="E32" t="e">
            <v>#NAME?</v>
          </cell>
          <cell r="G32">
            <v>0</v>
          </cell>
          <cell r="J32">
            <v>0</v>
          </cell>
          <cell r="M32">
            <v>0</v>
          </cell>
          <cell r="P32">
            <v>0</v>
          </cell>
          <cell r="S32">
            <v>0</v>
          </cell>
          <cell r="T32" t="e">
            <v>#NAME?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 t="e">
            <v>#NAME?</v>
          </cell>
          <cell r="AD32" t="e">
            <v>#NAME?</v>
          </cell>
        </row>
        <row r="33">
          <cell r="B33" t="str">
            <v>Приобретение  компьютеров  для нужд ОАО "Мосэнергосбыт"</v>
          </cell>
          <cell r="C33">
            <v>15687.81033</v>
          </cell>
          <cell r="D33">
            <v>6770.9898200000007</v>
          </cell>
          <cell r="E33">
            <v>8916.8205099999996</v>
          </cell>
          <cell r="G33" t="e">
            <v>#NAME?</v>
          </cell>
          <cell r="H33" t="e">
            <v>#NAME?</v>
          </cell>
          <cell r="I33" t="e">
            <v>#NAME?</v>
          </cell>
          <cell r="J33" t="e">
            <v>#NAME?</v>
          </cell>
          <cell r="K33" t="e">
            <v>#NAME?</v>
          </cell>
          <cell r="L33" t="e">
            <v>#NAME?</v>
          </cell>
          <cell r="M33" t="e">
            <v>#NAME?</v>
          </cell>
          <cell r="N33" t="e">
            <v>#NAME?</v>
          </cell>
          <cell r="O33" t="e">
            <v>#NAME?</v>
          </cell>
          <cell r="P33" t="e">
            <v>#NAME?</v>
          </cell>
          <cell r="S33">
            <v>0</v>
          </cell>
          <cell r="T33" t="e">
            <v>#NAME?</v>
          </cell>
          <cell r="U33" t="e">
            <v>#NAME?</v>
          </cell>
          <cell r="V33" t="e">
            <v>#NAME?</v>
          </cell>
          <cell r="W33" t="e">
            <v>#NAME?</v>
          </cell>
          <cell r="X33" t="e">
            <v>#NAME?</v>
          </cell>
          <cell r="Y33" t="e">
            <v>#NAME?</v>
          </cell>
          <cell r="Z33" t="e">
            <v>#NAME?</v>
          </cell>
          <cell r="AA33" t="e">
            <v>#NAME?</v>
          </cell>
          <cell r="AB33" t="e">
            <v>#NAME?</v>
          </cell>
          <cell r="AC33" t="e">
            <v>#NAME?</v>
          </cell>
          <cell r="AD33" t="e">
            <v>#NAME?</v>
          </cell>
          <cell r="AE33" t="e">
            <v>#NAME?</v>
          </cell>
          <cell r="AF33" t="e">
            <v>#NAME?</v>
          </cell>
          <cell r="AG33" t="e">
            <v>#NAME?</v>
          </cell>
          <cell r="AH33" t="e">
            <v>#NAME?</v>
          </cell>
        </row>
        <row r="34">
          <cell r="B34" t="str">
            <v>Приобретение принтерной техники для нужд ОАО "Мосэнергосбыт"</v>
          </cell>
          <cell r="C34">
            <v>21656</v>
          </cell>
          <cell r="D34">
            <v>11352</v>
          </cell>
          <cell r="E34">
            <v>10304</v>
          </cell>
          <cell r="G34" t="e">
            <v>#NAME?</v>
          </cell>
          <cell r="H34" t="e">
            <v>#NAME?</v>
          </cell>
          <cell r="I34" t="e">
            <v>#NAME?</v>
          </cell>
          <cell r="J34" t="e">
            <v>#NAME?</v>
          </cell>
          <cell r="K34" t="e">
            <v>#NAME?</v>
          </cell>
          <cell r="L34" t="e">
            <v>#NAME?</v>
          </cell>
          <cell r="M34" t="e">
            <v>#NAME?</v>
          </cell>
          <cell r="N34" t="e">
            <v>#NAME?</v>
          </cell>
          <cell r="O34" t="e">
            <v>#NAME?</v>
          </cell>
          <cell r="P34" t="e">
            <v>#NAME?</v>
          </cell>
          <cell r="S34">
            <v>0</v>
          </cell>
          <cell r="T34" t="e">
            <v>#NAME?</v>
          </cell>
          <cell r="U34" t="e">
            <v>#NAME?</v>
          </cell>
          <cell r="V34" t="e">
            <v>#NAME?</v>
          </cell>
          <cell r="W34" t="e">
            <v>#NAME?</v>
          </cell>
          <cell r="X34" t="e">
            <v>#NAME?</v>
          </cell>
          <cell r="Y34" t="e">
            <v>#NAME?</v>
          </cell>
          <cell r="Z34" t="e">
            <v>#NAME?</v>
          </cell>
          <cell r="AA34" t="e">
            <v>#NAME?</v>
          </cell>
          <cell r="AB34" t="e">
            <v>#NAME?</v>
          </cell>
          <cell r="AC34" t="e">
            <v>#NAME?</v>
          </cell>
          <cell r="AD34" t="e">
            <v>#NAME?</v>
          </cell>
          <cell r="AE34" t="e">
            <v>#NAME?</v>
          </cell>
          <cell r="AF34" t="e">
            <v>#NAME?</v>
          </cell>
          <cell r="AG34" t="e">
            <v>#NAME?</v>
          </cell>
          <cell r="AH34" t="e">
            <v>#NAME?</v>
          </cell>
        </row>
        <row r="35">
          <cell r="B35" t="str">
            <v>Интегрирование существующей телефонной сети с КВС ОАО "Мосэнергосбыт"</v>
          </cell>
          <cell r="C35">
            <v>2276</v>
          </cell>
          <cell r="D35" t="e">
            <v>#NAME?</v>
          </cell>
          <cell r="E35" t="e">
            <v>#NAME?</v>
          </cell>
          <cell r="G35" t="e">
            <v>#NAME?</v>
          </cell>
          <cell r="H35" t="e">
            <v>#NAME?</v>
          </cell>
          <cell r="I35" t="e">
            <v>#NAME?</v>
          </cell>
          <cell r="J35" t="e">
            <v>#NAME?</v>
          </cell>
          <cell r="K35" t="e">
            <v>#NAME?</v>
          </cell>
          <cell r="L35" t="e">
            <v>#NAME?</v>
          </cell>
          <cell r="M35" t="e">
            <v>#NAME?</v>
          </cell>
          <cell r="N35" t="e">
            <v>#NAME?</v>
          </cell>
          <cell r="O35" t="e">
            <v>#NAME?</v>
          </cell>
          <cell r="P35" t="e">
            <v>#NAME?</v>
          </cell>
          <cell r="S35">
            <v>0</v>
          </cell>
          <cell r="T35" t="e">
            <v>#NAME?</v>
          </cell>
          <cell r="U35" t="e">
            <v>#NAME?</v>
          </cell>
          <cell r="V35" t="e">
            <v>#NAME?</v>
          </cell>
          <cell r="W35" t="e">
            <v>#NAME?</v>
          </cell>
          <cell r="X35" t="e">
            <v>#NAME?</v>
          </cell>
          <cell r="Y35" t="e">
            <v>#NAME?</v>
          </cell>
          <cell r="Z35" t="e">
            <v>#NAME?</v>
          </cell>
          <cell r="AA35" t="e">
            <v>#NAME?</v>
          </cell>
          <cell r="AB35" t="e">
            <v>#NAME?</v>
          </cell>
          <cell r="AC35" t="e">
            <v>#NAME?</v>
          </cell>
          <cell r="AD35" t="e">
            <v>#NAME?</v>
          </cell>
          <cell r="AE35" t="e">
            <v>#NAME?</v>
          </cell>
          <cell r="AF35" t="e">
            <v>#NAME?</v>
          </cell>
          <cell r="AG35" t="e">
            <v>#NAME?</v>
          </cell>
          <cell r="AH35" t="e">
            <v>#NAME?</v>
          </cell>
        </row>
        <row r="36">
          <cell r="B36" t="str">
            <v>Создание корпоративного хранилища данных</v>
          </cell>
          <cell r="C36">
            <v>11400</v>
          </cell>
          <cell r="D36" t="e">
            <v>#NAME?</v>
          </cell>
          <cell r="E36" t="e">
            <v>#NAME?</v>
          </cell>
          <cell r="G36" t="e">
            <v>#NAME?</v>
          </cell>
          <cell r="H36" t="e">
            <v>#NAME?</v>
          </cell>
          <cell r="I36" t="e">
            <v>#NAME?</v>
          </cell>
          <cell r="J36" t="e">
            <v>#NAME?</v>
          </cell>
          <cell r="K36" t="e">
            <v>#NAME?</v>
          </cell>
          <cell r="L36" t="e">
            <v>#NAME?</v>
          </cell>
          <cell r="M36" t="e">
            <v>#NAME?</v>
          </cell>
          <cell r="N36" t="e">
            <v>#NAME?</v>
          </cell>
          <cell r="O36" t="e">
            <v>#NAME?</v>
          </cell>
          <cell r="P36" t="e">
            <v>#NAME?</v>
          </cell>
          <cell r="S36">
            <v>0</v>
          </cell>
          <cell r="T36" t="e">
            <v>#NAME?</v>
          </cell>
          <cell r="U36" t="e">
            <v>#NAME?</v>
          </cell>
          <cell r="V36" t="e">
            <v>#NAME?</v>
          </cell>
          <cell r="W36" t="e">
            <v>#NAME?</v>
          </cell>
          <cell r="X36" t="e">
            <v>#NAME?</v>
          </cell>
          <cell r="Y36" t="e">
            <v>#NAME?</v>
          </cell>
          <cell r="Z36" t="e">
            <v>#NAME?</v>
          </cell>
          <cell r="AA36" t="e">
            <v>#NAME?</v>
          </cell>
          <cell r="AB36" t="e">
            <v>#NAME?</v>
          </cell>
          <cell r="AC36" t="e">
            <v>#NAME?</v>
          </cell>
          <cell r="AD36" t="e">
            <v>#NAME?</v>
          </cell>
          <cell r="AE36" t="e">
            <v>#NAME?</v>
          </cell>
          <cell r="AF36" t="e">
            <v>#NAME?</v>
          </cell>
          <cell r="AG36" t="e">
            <v>#NAME?</v>
          </cell>
          <cell r="AH36" t="e">
            <v>#NAME?</v>
          </cell>
        </row>
        <row r="37">
          <cell r="B37" t="str">
            <v>Приобретение и внедрение системы  "виртуализации серверов"</v>
          </cell>
          <cell r="C37">
            <v>24257.24</v>
          </cell>
          <cell r="D37" t="e">
            <v>#NAME?</v>
          </cell>
          <cell r="E37" t="e">
            <v>#NAME?</v>
          </cell>
          <cell r="G37" t="e">
            <v>#NAME?</v>
          </cell>
          <cell r="H37" t="e">
            <v>#NAME?</v>
          </cell>
          <cell r="I37" t="e">
            <v>#NAME?</v>
          </cell>
          <cell r="J37" t="e">
            <v>#NAME?</v>
          </cell>
          <cell r="K37" t="e">
            <v>#NAME?</v>
          </cell>
          <cell r="L37" t="e">
            <v>#NAME?</v>
          </cell>
          <cell r="M37" t="e">
            <v>#NAME?</v>
          </cell>
          <cell r="N37" t="e">
            <v>#NAME?</v>
          </cell>
          <cell r="O37" t="e">
            <v>#NAME?</v>
          </cell>
          <cell r="P37" t="e">
            <v>#NAME?</v>
          </cell>
          <cell r="S37">
            <v>0</v>
          </cell>
          <cell r="T37" t="e">
            <v>#NAME?</v>
          </cell>
          <cell r="U37" t="e">
            <v>#NAME?</v>
          </cell>
          <cell r="V37" t="e">
            <v>#NAME?</v>
          </cell>
          <cell r="W37" t="e">
            <v>#NAME?</v>
          </cell>
          <cell r="X37" t="e">
            <v>#NAME?</v>
          </cell>
          <cell r="Y37" t="e">
            <v>#NAME?</v>
          </cell>
          <cell r="Z37" t="e">
            <v>#NAME?</v>
          </cell>
          <cell r="AA37" t="e">
            <v>#NAME?</v>
          </cell>
          <cell r="AB37" t="e">
            <v>#NAME?</v>
          </cell>
          <cell r="AC37" t="e">
            <v>#NAME?</v>
          </cell>
          <cell r="AD37" t="e">
            <v>#NAME?</v>
          </cell>
          <cell r="AE37" t="e">
            <v>#NAME?</v>
          </cell>
          <cell r="AF37" t="e">
            <v>#NAME?</v>
          </cell>
          <cell r="AG37" t="e">
            <v>#NAME?</v>
          </cell>
          <cell r="AH37" t="e">
            <v>#NAME?</v>
          </cell>
        </row>
        <row r="38">
          <cell r="B38" t="str">
            <v>Приобретение и инсталляция системы автономного энергоснабжения центров обработки данных</v>
          </cell>
          <cell r="C38">
            <v>6320</v>
          </cell>
          <cell r="E38" t="e">
            <v>#NAME?</v>
          </cell>
          <cell r="G38" t="e">
            <v>#NAME?</v>
          </cell>
          <cell r="I38" t="e">
            <v>#NAME?</v>
          </cell>
          <cell r="J38" t="e">
            <v>#NAME?</v>
          </cell>
          <cell r="L38" t="e">
            <v>#NAME?</v>
          </cell>
          <cell r="M38" t="e">
            <v>#NAME?</v>
          </cell>
          <cell r="O38" t="e">
            <v>#NAME?</v>
          </cell>
          <cell r="P38" t="e">
            <v>#NAME?</v>
          </cell>
          <cell r="S38">
            <v>0</v>
          </cell>
          <cell r="T38" t="e">
            <v>#NAME?</v>
          </cell>
          <cell r="U38" t="e">
            <v>#NAME?</v>
          </cell>
          <cell r="V38" t="e">
            <v>#NAME?</v>
          </cell>
          <cell r="W38" t="e">
            <v>#NAME?</v>
          </cell>
          <cell r="X38" t="e">
            <v>#NAME?</v>
          </cell>
          <cell r="Y38" t="e">
            <v>#NAME?</v>
          </cell>
          <cell r="Z38" t="e">
            <v>#NAME?</v>
          </cell>
          <cell r="AA38" t="e">
            <v>#NAME?</v>
          </cell>
          <cell r="AB38" t="e">
            <v>#NAME?</v>
          </cell>
          <cell r="AC38" t="e">
            <v>#NAME?</v>
          </cell>
          <cell r="AD38">
            <v>0</v>
          </cell>
        </row>
        <row r="39">
          <cell r="B39" t="str">
            <v xml:space="preserve">Приобретение запасных частей для серверного оборудования HP и IBM </v>
          </cell>
          <cell r="C39" t="e">
            <v>#NAME?</v>
          </cell>
          <cell r="D39" t="e">
            <v>#NAME?</v>
          </cell>
          <cell r="G39" t="e">
            <v>#NAME?</v>
          </cell>
          <cell r="H39" t="e">
            <v>#NAME?</v>
          </cell>
          <cell r="J39" t="e">
            <v>#NAME?</v>
          </cell>
          <cell r="K39" t="e">
            <v>#NAME?</v>
          </cell>
          <cell r="M39" t="e">
            <v>#NAME?</v>
          </cell>
          <cell r="N39" t="e">
            <v>#NAME?</v>
          </cell>
          <cell r="P39" t="e">
            <v>#NAME?</v>
          </cell>
          <cell r="S39">
            <v>0</v>
          </cell>
          <cell r="T39" t="e">
            <v>#NAME?</v>
          </cell>
          <cell r="U39" t="e">
            <v>#NAME?</v>
          </cell>
          <cell r="V39" t="e">
            <v>#NAME?</v>
          </cell>
          <cell r="W39" t="e">
            <v>#NAME?</v>
          </cell>
          <cell r="X39" t="e">
            <v>#NAME?</v>
          </cell>
          <cell r="Y39">
            <v>0</v>
          </cell>
          <cell r="AD39" t="e">
            <v>#NAME?</v>
          </cell>
          <cell r="AE39" t="e">
            <v>#NAME?</v>
          </cell>
          <cell r="AF39" t="e">
            <v>#NAME?</v>
          </cell>
          <cell r="AG39" t="e">
            <v>#NAME?</v>
          </cell>
          <cell r="AH39" t="e">
            <v>#NAME?</v>
          </cell>
        </row>
        <row r="40">
          <cell r="B40" t="str">
            <v>Развитие ПАК спутниковой связи</v>
          </cell>
          <cell r="C40">
            <v>2000</v>
          </cell>
          <cell r="D40" t="e">
            <v>#NAME?</v>
          </cell>
          <cell r="G40" t="e">
            <v>#NAME?</v>
          </cell>
          <cell r="H40" t="e">
            <v>#NAME?</v>
          </cell>
          <cell r="J40" t="e">
            <v>#NAME?</v>
          </cell>
          <cell r="K40" t="e">
            <v>#NAME?</v>
          </cell>
          <cell r="M40" t="e">
            <v>#NAME?</v>
          </cell>
          <cell r="N40" t="e">
            <v>#NAME?</v>
          </cell>
          <cell r="P40" t="e">
            <v>#NAME?</v>
          </cell>
          <cell r="S40">
            <v>0</v>
          </cell>
          <cell r="T40" t="e">
            <v>#NAME?</v>
          </cell>
          <cell r="U40" t="e">
            <v>#NAME?</v>
          </cell>
          <cell r="V40" t="e">
            <v>#NAME?</v>
          </cell>
          <cell r="W40" t="e">
            <v>#NAME?</v>
          </cell>
          <cell r="X40" t="e">
            <v>#NAME?</v>
          </cell>
          <cell r="Y40">
            <v>0</v>
          </cell>
          <cell r="AD40" t="e">
            <v>#NAME?</v>
          </cell>
          <cell r="AE40" t="e">
            <v>#NAME?</v>
          </cell>
          <cell r="AF40" t="e">
            <v>#NAME?</v>
          </cell>
          <cell r="AG40" t="e">
            <v>#NAME?</v>
          </cell>
          <cell r="AH40" t="e">
            <v>#NAME?</v>
          </cell>
        </row>
        <row r="41">
          <cell r="B41" t="str">
            <v>Модернизация каналов связи</v>
          </cell>
          <cell r="C41">
            <v>0</v>
          </cell>
          <cell r="G41">
            <v>0</v>
          </cell>
          <cell r="H41" t="e">
            <v>#NAME?</v>
          </cell>
          <cell r="I41" t="e">
            <v>#NAME?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AD41">
            <v>0</v>
          </cell>
        </row>
        <row r="42">
          <cell r="B42" t="str">
            <v>Развитие инфраструктуры проекта "Платежная система"</v>
          </cell>
          <cell r="C42">
            <v>5000</v>
          </cell>
          <cell r="D42" t="e">
            <v>#NAME?</v>
          </cell>
          <cell r="E42" t="e">
            <v>#NAME?</v>
          </cell>
          <cell r="G42" t="e">
            <v>#NAME?</v>
          </cell>
          <cell r="H42" t="e">
            <v>#NAME?</v>
          </cell>
          <cell r="I42" t="e">
            <v>#NAME?</v>
          </cell>
          <cell r="J42" t="e">
            <v>#NAME?</v>
          </cell>
          <cell r="K42" t="e">
            <v>#NAME?</v>
          </cell>
          <cell r="L42" t="e">
            <v>#NAME?</v>
          </cell>
          <cell r="M42" t="e">
            <v>#NAME?</v>
          </cell>
          <cell r="N42" t="e">
            <v>#NAME?</v>
          </cell>
          <cell r="O42" t="e">
            <v>#NAME?</v>
          </cell>
          <cell r="P42" t="e">
            <v>#NAME?</v>
          </cell>
          <cell r="S42">
            <v>0</v>
          </cell>
          <cell r="T42" t="e">
            <v>#NAME?</v>
          </cell>
          <cell r="U42" t="e">
            <v>#NAME?</v>
          </cell>
          <cell r="V42" t="e">
            <v>#NAME?</v>
          </cell>
          <cell r="W42" t="e">
            <v>#NAME?</v>
          </cell>
          <cell r="X42" t="e">
            <v>#NAME?</v>
          </cell>
          <cell r="Y42" t="e">
            <v>#NAME?</v>
          </cell>
          <cell r="Z42" t="e">
            <v>#NAME?</v>
          </cell>
          <cell r="AA42" t="e">
            <v>#NAME?</v>
          </cell>
          <cell r="AB42" t="e">
            <v>#NAME?</v>
          </cell>
          <cell r="AC42" t="e">
            <v>#NAME?</v>
          </cell>
          <cell r="AD42" t="e">
            <v>#NAME?</v>
          </cell>
          <cell r="AE42" t="e">
            <v>#NAME?</v>
          </cell>
          <cell r="AF42" t="e">
            <v>#NAME?</v>
          </cell>
          <cell r="AG42" t="e">
            <v>#NAME?</v>
          </cell>
          <cell r="AH42" t="e">
            <v>#NAME?</v>
          </cell>
        </row>
        <row r="43">
          <cell r="B43" t="str">
            <v>Приобретение и инсталяция систем электронного управления очередью в отделениях ОАО "Мосэнергосбыт"</v>
          </cell>
          <cell r="C43">
            <v>4500</v>
          </cell>
          <cell r="D43" t="e">
            <v>#NAME?</v>
          </cell>
          <cell r="E43" t="e">
            <v>#NAME?</v>
          </cell>
          <cell r="G43" t="e">
            <v>#NAME?</v>
          </cell>
          <cell r="H43" t="e">
            <v>#NAME?</v>
          </cell>
          <cell r="I43" t="e">
            <v>#NAME?</v>
          </cell>
          <cell r="J43" t="e">
            <v>#NAME?</v>
          </cell>
          <cell r="K43" t="e">
            <v>#NAME?</v>
          </cell>
          <cell r="L43" t="e">
            <v>#NAME?</v>
          </cell>
          <cell r="M43" t="e">
            <v>#NAME?</v>
          </cell>
          <cell r="N43" t="e">
            <v>#NAME?</v>
          </cell>
          <cell r="O43" t="e">
            <v>#NAME?</v>
          </cell>
          <cell r="P43" t="e">
            <v>#NAME?</v>
          </cell>
          <cell r="S43">
            <v>0</v>
          </cell>
          <cell r="T43" t="e">
            <v>#NAME?</v>
          </cell>
          <cell r="U43" t="e">
            <v>#NAME?</v>
          </cell>
          <cell r="V43" t="e">
            <v>#NAME?</v>
          </cell>
          <cell r="W43" t="e">
            <v>#NAME?</v>
          </cell>
          <cell r="X43" t="e">
            <v>#NAME?</v>
          </cell>
          <cell r="Y43" t="e">
            <v>#NAME?</v>
          </cell>
          <cell r="Z43" t="e">
            <v>#NAME?</v>
          </cell>
          <cell r="AA43" t="e">
            <v>#NAME?</v>
          </cell>
          <cell r="AB43" t="e">
            <v>#NAME?</v>
          </cell>
          <cell r="AC43" t="e">
            <v>#NAME?</v>
          </cell>
          <cell r="AD43" t="e">
            <v>#NAME?</v>
          </cell>
          <cell r="AE43" t="e">
            <v>#NAME?</v>
          </cell>
          <cell r="AF43" t="e">
            <v>#NAME?</v>
          </cell>
          <cell r="AG43" t="e">
            <v>#NAME?</v>
          </cell>
          <cell r="AH43" t="e">
            <v>#NAME?</v>
          </cell>
        </row>
        <row r="44">
          <cell r="B44" t="str">
            <v xml:space="preserve">Приобретение  сетевого оборудования для отделений ОАО "Мосэнергосбыт" </v>
          </cell>
          <cell r="C44" t="e">
            <v>#NAME?</v>
          </cell>
          <cell r="D44" t="e">
            <v>#NAME?</v>
          </cell>
          <cell r="G44" t="e">
            <v>#NAME?</v>
          </cell>
          <cell r="H44" t="e">
            <v>#NAME?</v>
          </cell>
          <cell r="J44" t="e">
            <v>#NAME?</v>
          </cell>
          <cell r="K44" t="e">
            <v>#NAME?</v>
          </cell>
          <cell r="M44" t="e">
            <v>#NAME?</v>
          </cell>
          <cell r="N44" t="e">
            <v>#NAME?</v>
          </cell>
          <cell r="P44" t="e">
            <v>#NAME?</v>
          </cell>
          <cell r="S44">
            <v>0</v>
          </cell>
          <cell r="T44" t="e">
            <v>#NAME?</v>
          </cell>
          <cell r="U44" t="e">
            <v>#NAME?</v>
          </cell>
          <cell r="V44" t="e">
            <v>#NAME?</v>
          </cell>
          <cell r="W44" t="e">
            <v>#NAME?</v>
          </cell>
          <cell r="X44" t="e">
            <v>#NAME?</v>
          </cell>
          <cell r="Y44" t="e">
            <v>#NAME?</v>
          </cell>
          <cell r="Z44" t="e">
            <v>#NAME?</v>
          </cell>
          <cell r="AA44" t="e">
            <v>#NAME?</v>
          </cell>
          <cell r="AB44" t="e">
            <v>#NAME?</v>
          </cell>
          <cell r="AD44" t="e">
            <v>#NAME?</v>
          </cell>
          <cell r="AE44" t="e">
            <v>#NAME?</v>
          </cell>
          <cell r="AG44" t="e">
            <v>#NAME?</v>
          </cell>
          <cell r="AH44" t="e">
            <v>#NAME?</v>
          </cell>
        </row>
        <row r="45">
          <cell r="B45" t="str">
            <v>Оптимизация каналов связи</v>
          </cell>
          <cell r="C45">
            <v>0</v>
          </cell>
          <cell r="G45">
            <v>0</v>
          </cell>
          <cell r="H45" t="e">
            <v>#NAME?</v>
          </cell>
          <cell r="I45" t="e">
            <v>#NAME?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AD45">
            <v>0</v>
          </cell>
        </row>
        <row r="46">
          <cell r="B46" t="str">
            <v>Создание интегрированной информационной системы  между ГУИС и ОАО "Мосэнергосбыт"</v>
          </cell>
          <cell r="C46">
            <v>38000</v>
          </cell>
          <cell r="E46">
            <v>38000</v>
          </cell>
          <cell r="G46" t="e">
            <v>#NAME?</v>
          </cell>
          <cell r="I46" t="e">
            <v>#NAME?</v>
          </cell>
          <cell r="J46" t="e">
            <v>#NAME?</v>
          </cell>
          <cell r="L46" t="e">
            <v>#NAME?</v>
          </cell>
          <cell r="M46" t="e">
            <v>#NAME?</v>
          </cell>
          <cell r="O46" t="e">
            <v>#NAME?</v>
          </cell>
          <cell r="P46" t="e">
            <v>#NAME?</v>
          </cell>
          <cell r="S46">
            <v>0</v>
          </cell>
          <cell r="T46" t="e">
            <v>#NAME?</v>
          </cell>
          <cell r="U46" t="e">
            <v>#NAME?</v>
          </cell>
          <cell r="V46" t="e">
            <v>#NAME?</v>
          </cell>
          <cell r="W46" t="e">
            <v>#NAME?</v>
          </cell>
          <cell r="X46" t="e">
            <v>#NAME?</v>
          </cell>
          <cell r="Y46" t="e">
            <v>#NAME?</v>
          </cell>
          <cell r="Z46" t="e">
            <v>#NAME?</v>
          </cell>
          <cell r="AA46" t="e">
            <v>#NAME?</v>
          </cell>
          <cell r="AB46" t="e">
            <v>#NAME?</v>
          </cell>
          <cell r="AC46" t="e">
            <v>#NAME?</v>
          </cell>
          <cell r="AD46">
            <v>0</v>
          </cell>
        </row>
        <row r="47"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AD47">
            <v>0</v>
          </cell>
        </row>
        <row r="48"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AD48">
            <v>0</v>
          </cell>
        </row>
        <row r="49">
          <cell r="B49" t="str">
            <v xml:space="preserve">Поставка и выполнение работ по модернизации телефонной сети в межрайонных и муниципальных отделениях </v>
          </cell>
          <cell r="C49">
            <v>12469.839750000001</v>
          </cell>
          <cell r="D49">
            <v>9362.5136911000009</v>
          </cell>
          <cell r="E49">
            <v>3107.3260589000001</v>
          </cell>
          <cell r="G49" t="e">
            <v>#NAME?</v>
          </cell>
          <cell r="I49">
            <v>12469.839749999999</v>
          </cell>
          <cell r="K49">
            <v>0</v>
          </cell>
          <cell r="Q49" t="e">
            <v>#NAME?</v>
          </cell>
          <cell r="R49" t="e">
            <v>#NAME?</v>
          </cell>
          <cell r="S49" t="e">
            <v>#NAME?</v>
          </cell>
          <cell r="T49" t="e">
            <v>#NAME?</v>
          </cell>
          <cell r="U49" t="e">
            <v>#NAME?</v>
          </cell>
          <cell r="V49" t="e">
            <v>#NAME?</v>
          </cell>
          <cell r="W49" t="e">
            <v>#NAME?</v>
          </cell>
          <cell r="X49" t="e">
            <v>#NAME?</v>
          </cell>
          <cell r="Y49" t="e">
            <v>#NAME?</v>
          </cell>
          <cell r="Z49" t="e">
            <v>#NAME?</v>
          </cell>
          <cell r="AA49" t="e">
            <v>#NAME?</v>
          </cell>
          <cell r="AB49" t="e">
            <v>#NAME?</v>
          </cell>
          <cell r="AC49" t="e">
            <v>#NAME?</v>
          </cell>
          <cell r="AD49" t="e">
            <v>#NAME?</v>
          </cell>
          <cell r="AE49" t="e">
            <v>#NAME?</v>
          </cell>
          <cell r="AF49" t="e">
            <v>#NAME?</v>
          </cell>
          <cell r="AG49" t="e">
            <v>#NAME?</v>
          </cell>
          <cell r="AH49" t="e">
            <v>#NAME?</v>
          </cell>
        </row>
        <row r="50">
          <cell r="B50" t="str">
            <v>Устройство структурированной кабельной сети (СКС) в отделениях ОАО "Мосэнергосбыт"</v>
          </cell>
          <cell r="C50">
            <v>8449.9540099999995</v>
          </cell>
          <cell r="D50">
            <v>2215</v>
          </cell>
          <cell r="E50">
            <v>6234.9540099999995</v>
          </cell>
          <cell r="G50" t="e">
            <v>#NAME?</v>
          </cell>
          <cell r="I50">
            <v>8450</v>
          </cell>
          <cell r="K50">
            <v>0</v>
          </cell>
          <cell r="Q50">
            <v>2215</v>
          </cell>
          <cell r="R50" t="e">
            <v>#NAME?</v>
          </cell>
          <cell r="S50" t="e">
            <v>#NAME?</v>
          </cell>
          <cell r="T50" t="e">
            <v>#NAME?</v>
          </cell>
          <cell r="U50" t="e">
            <v>#NAME?</v>
          </cell>
          <cell r="V50" t="e">
            <v>#NAME?</v>
          </cell>
          <cell r="W50" t="e">
            <v>#NAME?</v>
          </cell>
          <cell r="X50" t="e">
            <v>#NAME?</v>
          </cell>
          <cell r="Y50" t="e">
            <v>#NAME?</v>
          </cell>
          <cell r="Z50" t="e">
            <v>#NAME?</v>
          </cell>
          <cell r="AA50" t="e">
            <v>#NAME?</v>
          </cell>
          <cell r="AB50" t="e">
            <v>#NAME?</v>
          </cell>
          <cell r="AC50" t="e">
            <v>#NAME?</v>
          </cell>
          <cell r="AD50">
            <v>0</v>
          </cell>
          <cell r="AG50">
            <v>2215</v>
          </cell>
        </row>
        <row r="51">
          <cell r="B51" t="str">
            <v>Модернизация КВС ЭД для повышения пропускной способности серверной подсети</v>
          </cell>
          <cell r="C51">
            <v>5674.7224500000002</v>
          </cell>
          <cell r="D51">
            <v>0</v>
          </cell>
          <cell r="E51">
            <v>5674.7224500000002</v>
          </cell>
          <cell r="G51" t="e">
            <v>#NAME?</v>
          </cell>
          <cell r="I51">
            <v>5674.7224500000002</v>
          </cell>
          <cell r="K51">
            <v>0</v>
          </cell>
          <cell r="R51" t="e">
            <v>#NAME?</v>
          </cell>
          <cell r="S51" t="e">
            <v>#NAME?</v>
          </cell>
          <cell r="T51" t="e">
            <v>#NAME?</v>
          </cell>
          <cell r="U51" t="e">
            <v>#NAME?</v>
          </cell>
          <cell r="V51" t="e">
            <v>#NAME?</v>
          </cell>
          <cell r="W51" t="e">
            <v>#NAME?</v>
          </cell>
          <cell r="X51" t="e">
            <v>#NAME?</v>
          </cell>
          <cell r="Y51" t="e">
            <v>#NAME?</v>
          </cell>
          <cell r="Z51" t="e">
            <v>#NAME?</v>
          </cell>
          <cell r="AA51" t="e">
            <v>#NAME?</v>
          </cell>
          <cell r="AB51" t="e">
            <v>#NAME?</v>
          </cell>
          <cell r="AC51" t="e">
            <v>#NAME?</v>
          </cell>
          <cell r="AD51">
            <v>0</v>
          </cell>
        </row>
        <row r="52"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AD52">
            <v>0</v>
          </cell>
        </row>
        <row r="53"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AD53">
            <v>0</v>
          </cell>
        </row>
        <row r="54">
          <cell r="B54" t="str">
            <v>Закупка и инсталляция техники под развитие офисов компании</v>
          </cell>
          <cell r="C54">
            <v>0</v>
          </cell>
          <cell r="G54">
            <v>0</v>
          </cell>
          <cell r="K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AD54">
            <v>0</v>
          </cell>
        </row>
        <row r="55">
          <cell r="B55" t="str">
            <v>Поставка и внедрение информационных систем ОАО "Мосэнергосбыт"</v>
          </cell>
          <cell r="C55">
            <v>13474.152539999999</v>
          </cell>
          <cell r="D55">
            <v>0</v>
          </cell>
          <cell r="E55">
            <v>13474.152539999999</v>
          </cell>
          <cell r="G55" t="e">
            <v>#NAME?</v>
          </cell>
          <cell r="I55">
            <v>13474.152539999999</v>
          </cell>
          <cell r="K55">
            <v>0</v>
          </cell>
          <cell r="R55" t="e">
            <v>#NAME?</v>
          </cell>
          <cell r="S55" t="e">
            <v>#NAME?</v>
          </cell>
          <cell r="T55" t="e">
            <v>#NAME?</v>
          </cell>
          <cell r="U55" t="e">
            <v>#NAME?</v>
          </cell>
          <cell r="V55" t="e">
            <v>#NAME?</v>
          </cell>
          <cell r="W55" t="e">
            <v>#NAME?</v>
          </cell>
          <cell r="X55" t="e">
            <v>#NAME?</v>
          </cell>
          <cell r="Y55" t="e">
            <v>#NAME?</v>
          </cell>
          <cell r="Z55" t="e">
            <v>#NAME?</v>
          </cell>
          <cell r="AA55" t="e">
            <v>#NAME?</v>
          </cell>
          <cell r="AB55" t="e">
            <v>#NAME?</v>
          </cell>
          <cell r="AC55" t="e">
            <v>#NAME?</v>
          </cell>
          <cell r="AD55">
            <v>0</v>
          </cell>
        </row>
        <row r="56">
          <cell r="B56" t="str">
            <v>Поставка сервера БД для запуска  информационной системы управления энергосбытовой деятельностью в промышленную эксплуатацию</v>
          </cell>
          <cell r="C56">
            <v>78000</v>
          </cell>
          <cell r="D56">
            <v>0</v>
          </cell>
          <cell r="E56">
            <v>78000</v>
          </cell>
          <cell r="G56" t="e">
            <v>#NAME?</v>
          </cell>
          <cell r="I56">
            <v>78000</v>
          </cell>
          <cell r="K56">
            <v>0</v>
          </cell>
          <cell r="R56" t="e">
            <v>#NAME?</v>
          </cell>
          <cell r="S56" t="e">
            <v>#NAME?</v>
          </cell>
          <cell r="T56" t="e">
            <v>#NAME?</v>
          </cell>
          <cell r="U56" t="e">
            <v>#NAME?</v>
          </cell>
          <cell r="V56" t="e">
            <v>#NAME?</v>
          </cell>
          <cell r="W56" t="e">
            <v>#NAME?</v>
          </cell>
          <cell r="X56" t="e">
            <v>#NAME?</v>
          </cell>
          <cell r="Y56" t="e">
            <v>#NAME?</v>
          </cell>
          <cell r="Z56" t="e">
            <v>#NAME?</v>
          </cell>
          <cell r="AA56" t="e">
            <v>#NAME?</v>
          </cell>
          <cell r="AB56" t="e">
            <v>#NAME?</v>
          </cell>
          <cell r="AC56" t="e">
            <v>#NAME?</v>
          </cell>
          <cell r="AD56">
            <v>0</v>
          </cell>
        </row>
        <row r="57">
          <cell r="B57" t="str">
            <v>Приобретение  сетевого оборудования для отделений ОАО "Мосэнергосбыт"  _</v>
          </cell>
          <cell r="C57">
            <v>12884</v>
          </cell>
          <cell r="D57">
            <v>10000</v>
          </cell>
          <cell r="E57">
            <v>2884</v>
          </cell>
          <cell r="G57">
            <v>12884</v>
          </cell>
          <cell r="I57">
            <v>12884</v>
          </cell>
          <cell r="K57">
            <v>0</v>
          </cell>
          <cell r="Q57">
            <v>10000</v>
          </cell>
          <cell r="R57">
            <v>2884</v>
          </cell>
          <cell r="S57">
            <v>12884</v>
          </cell>
          <cell r="T57">
            <v>0</v>
          </cell>
          <cell r="U57">
            <v>0</v>
          </cell>
          <cell r="V57">
            <v>10000</v>
          </cell>
          <cell r="W57">
            <v>0</v>
          </cell>
          <cell r="X57">
            <v>2884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2884</v>
          </cell>
          <cell r="AD57">
            <v>0</v>
          </cell>
          <cell r="AE57">
            <v>0</v>
          </cell>
          <cell r="AF57">
            <v>10000</v>
          </cell>
          <cell r="AG57">
            <v>0</v>
          </cell>
          <cell r="AH57">
            <v>0</v>
          </cell>
        </row>
        <row r="58">
          <cell r="B58" t="str">
            <v xml:space="preserve">Развитие системы хранения данных </v>
          </cell>
          <cell r="C58">
            <v>0</v>
          </cell>
          <cell r="G58">
            <v>0</v>
          </cell>
          <cell r="K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AD58">
            <v>0</v>
          </cell>
        </row>
        <row r="59">
          <cell r="B59" t="str">
            <v>Создание гермозоны промышленных серверов БД</v>
          </cell>
          <cell r="C59">
            <v>15353.057049999999</v>
          </cell>
          <cell r="D59">
            <v>15353.057049999999</v>
          </cell>
          <cell r="E59">
            <v>0</v>
          </cell>
          <cell r="G59" t="e">
            <v>#NAME?</v>
          </cell>
          <cell r="I59">
            <v>15353.057050000003</v>
          </cell>
          <cell r="K59">
            <v>0</v>
          </cell>
          <cell r="Q59" t="e">
            <v>#NAME?</v>
          </cell>
          <cell r="S59" t="e">
            <v>#NAME?</v>
          </cell>
          <cell r="T59" t="e">
            <v>#NAME?</v>
          </cell>
          <cell r="U59" t="e">
            <v>#NAME?</v>
          </cell>
          <cell r="V59" t="e">
            <v>#NAME?</v>
          </cell>
          <cell r="W59" t="e">
            <v>#NAME?</v>
          </cell>
          <cell r="X59" t="e">
            <v>#NAME?</v>
          </cell>
          <cell r="Y59">
            <v>0</v>
          </cell>
          <cell r="AD59" t="e">
            <v>#NAME?</v>
          </cell>
          <cell r="AE59" t="e">
            <v>#NAME?</v>
          </cell>
          <cell r="AF59" t="e">
            <v>#NAME?</v>
          </cell>
          <cell r="AG59" t="e">
            <v>#NAME?</v>
          </cell>
          <cell r="AH59" t="e">
            <v>#NAME?</v>
          </cell>
        </row>
        <row r="60">
          <cell r="B60" t="str">
            <v>Создание инфраструктуры резервного ЦОД</v>
          </cell>
          <cell r="C60">
            <v>5000</v>
          </cell>
          <cell r="D60">
            <v>5000</v>
          </cell>
          <cell r="E60">
            <v>0</v>
          </cell>
          <cell r="G60" t="e">
            <v>#NAME?</v>
          </cell>
          <cell r="I60">
            <v>5000</v>
          </cell>
          <cell r="K60">
            <v>0</v>
          </cell>
          <cell r="Q60" t="e">
            <v>#NAME?</v>
          </cell>
          <cell r="S60" t="e">
            <v>#NAME?</v>
          </cell>
          <cell r="T60" t="e">
            <v>#NAME?</v>
          </cell>
          <cell r="U60" t="e">
            <v>#NAME?</v>
          </cell>
          <cell r="V60" t="e">
            <v>#NAME?</v>
          </cell>
          <cell r="W60" t="e">
            <v>#NAME?</v>
          </cell>
          <cell r="X60" t="e">
            <v>#NAME?</v>
          </cell>
          <cell r="Y60">
            <v>0</v>
          </cell>
          <cell r="AD60" t="e">
            <v>#NAME?</v>
          </cell>
          <cell r="AE60" t="e">
            <v>#NAME?</v>
          </cell>
          <cell r="AF60" t="e">
            <v>#NAME?</v>
          </cell>
          <cell r="AG60" t="e">
            <v>#NAME?</v>
          </cell>
          <cell r="AH60" t="e">
            <v>#NAME?</v>
          </cell>
        </row>
        <row r="61">
          <cell r="B61" t="str">
            <v>Инвестиции в нематериальные активы</v>
          </cell>
        </row>
        <row r="62">
          <cell r="B62" t="str">
            <v>Внедрение на новых объектах, создание обновлений к существующей версии ПО и БД АСУ ЭД "ПРОМ", создание новой версии ПО АСУ ЭД "ПРОМ"</v>
          </cell>
          <cell r="C62" t="e">
            <v>#NAME?</v>
          </cell>
          <cell r="D62" t="e">
            <v>#NAME?</v>
          </cell>
          <cell r="E62">
            <v>6167</v>
          </cell>
          <cell r="G62" t="e">
            <v>#NAME?</v>
          </cell>
          <cell r="H62" t="e">
            <v>#NAME?</v>
          </cell>
          <cell r="I62" t="e">
            <v>#NAME?</v>
          </cell>
          <cell r="J62" t="e">
            <v>#NAME?</v>
          </cell>
          <cell r="K62" t="e">
            <v>#NAME?</v>
          </cell>
          <cell r="L62" t="e">
            <v>#NAME?</v>
          </cell>
          <cell r="M62" t="e">
            <v>#NAME?</v>
          </cell>
          <cell r="N62" t="e">
            <v>#NAME?</v>
          </cell>
          <cell r="O62" t="e">
            <v>#NAME?</v>
          </cell>
          <cell r="P62" t="e">
            <v>#NAME?</v>
          </cell>
          <cell r="S62">
            <v>0</v>
          </cell>
          <cell r="T62" t="e">
            <v>#NAME?</v>
          </cell>
          <cell r="U62" t="e">
            <v>#NAME?</v>
          </cell>
          <cell r="V62" t="e">
            <v>#NAME?</v>
          </cell>
          <cell r="W62" t="e">
            <v>#NAME?</v>
          </cell>
          <cell r="X62" t="e">
            <v>#NAME?</v>
          </cell>
          <cell r="Y62" t="e">
            <v>#NAME?</v>
          </cell>
          <cell r="Z62" t="e">
            <v>#NAME?</v>
          </cell>
          <cell r="AA62" t="e">
            <v>#NAME?</v>
          </cell>
          <cell r="AB62" t="e">
            <v>#NAME?</v>
          </cell>
          <cell r="AC62">
            <v>6167</v>
          </cell>
          <cell r="AD62" t="e">
            <v>#NAME?</v>
          </cell>
          <cell r="AE62" t="e">
            <v>#NAME?</v>
          </cell>
          <cell r="AF62" t="e">
            <v>#NAME?</v>
          </cell>
          <cell r="AG62" t="e">
            <v>#NAME?</v>
          </cell>
          <cell r="AH62" t="e">
            <v>#NAME?</v>
          </cell>
        </row>
        <row r="63">
          <cell r="B63" t="str">
            <v>Внедрение на новых объектах, создание обновлений к существующей версии ПО и БД АСУ ЭД "БЫТ", создание новой версии ПО АСУ ЭД "БЫТ"</v>
          </cell>
          <cell r="C63" t="e">
            <v>#NAME?</v>
          </cell>
          <cell r="D63" t="e">
            <v>#NAME?</v>
          </cell>
          <cell r="E63">
            <v>6312</v>
          </cell>
          <cell r="G63" t="e">
            <v>#NAME?</v>
          </cell>
          <cell r="H63" t="e">
            <v>#NAME?</v>
          </cell>
          <cell r="I63" t="e">
            <v>#NAME?</v>
          </cell>
          <cell r="J63" t="e">
            <v>#NAME?</v>
          </cell>
          <cell r="K63" t="e">
            <v>#NAME?</v>
          </cell>
          <cell r="L63" t="e">
            <v>#NAME?</v>
          </cell>
          <cell r="M63" t="e">
            <v>#NAME?</v>
          </cell>
          <cell r="N63" t="e">
            <v>#NAME?</v>
          </cell>
          <cell r="O63" t="e">
            <v>#NAME?</v>
          </cell>
          <cell r="P63" t="e">
            <v>#NAME?</v>
          </cell>
          <cell r="S63">
            <v>0</v>
          </cell>
          <cell r="T63" t="e">
            <v>#NAME?</v>
          </cell>
          <cell r="U63" t="e">
            <v>#NAME?</v>
          </cell>
          <cell r="V63" t="e">
            <v>#NAME?</v>
          </cell>
          <cell r="W63" t="e">
            <v>#NAME?</v>
          </cell>
          <cell r="X63" t="e">
            <v>#NAME?</v>
          </cell>
          <cell r="Y63" t="e">
            <v>#NAME?</v>
          </cell>
          <cell r="Z63" t="e">
            <v>#NAME?</v>
          </cell>
          <cell r="AA63" t="e">
            <v>#NAME?</v>
          </cell>
          <cell r="AB63" t="e">
            <v>#NAME?</v>
          </cell>
          <cell r="AC63">
            <v>6312</v>
          </cell>
          <cell r="AD63" t="e">
            <v>#NAME?</v>
          </cell>
          <cell r="AE63" t="e">
            <v>#NAME?</v>
          </cell>
          <cell r="AF63" t="e">
            <v>#NAME?</v>
          </cell>
          <cell r="AG63" t="e">
            <v>#NAME?</v>
          </cell>
          <cell r="AH63" t="e">
            <v>#NAME?</v>
          </cell>
        </row>
        <row r="64">
          <cell r="B64" t="str">
            <v>Развитие, создание новой версии Сайта</v>
          </cell>
          <cell r="C64">
            <v>3100</v>
          </cell>
          <cell r="D64" t="e">
            <v>#NAME?</v>
          </cell>
          <cell r="E64" t="e">
            <v>#NAME?</v>
          </cell>
          <cell r="G64" t="e">
            <v>#NAME?</v>
          </cell>
          <cell r="H64" t="e">
            <v>#NAME?</v>
          </cell>
          <cell r="I64" t="e">
            <v>#NAME?</v>
          </cell>
          <cell r="J64" t="e">
            <v>#NAME?</v>
          </cell>
          <cell r="K64" t="e">
            <v>#NAME?</v>
          </cell>
          <cell r="L64" t="e">
            <v>#NAME?</v>
          </cell>
          <cell r="M64" t="e">
            <v>#NAME?</v>
          </cell>
          <cell r="N64" t="e">
            <v>#NAME?</v>
          </cell>
          <cell r="O64" t="e">
            <v>#NAME?</v>
          </cell>
          <cell r="P64" t="e">
            <v>#NAME?</v>
          </cell>
          <cell r="S64">
            <v>0</v>
          </cell>
          <cell r="T64" t="e">
            <v>#NAME?</v>
          </cell>
          <cell r="U64" t="e">
            <v>#NAME?</v>
          </cell>
          <cell r="V64" t="e">
            <v>#NAME?</v>
          </cell>
          <cell r="W64" t="e">
            <v>#NAME?</v>
          </cell>
          <cell r="X64" t="e">
            <v>#NAME?</v>
          </cell>
          <cell r="Y64" t="e">
            <v>#NAME?</v>
          </cell>
          <cell r="Z64" t="e">
            <v>#NAME?</v>
          </cell>
          <cell r="AA64" t="e">
            <v>#NAME?</v>
          </cell>
          <cell r="AB64" t="e">
            <v>#NAME?</v>
          </cell>
          <cell r="AC64" t="e">
            <v>#NAME?</v>
          </cell>
          <cell r="AD64" t="e">
            <v>#NAME?</v>
          </cell>
          <cell r="AE64" t="e">
            <v>#NAME?</v>
          </cell>
          <cell r="AF64" t="e">
            <v>#NAME?</v>
          </cell>
          <cell r="AG64" t="e">
            <v>#NAME?</v>
          </cell>
          <cell r="AH64" t="e">
            <v>#NAME?</v>
          </cell>
        </row>
        <row r="65">
          <cell r="B65" t="str">
            <v>Расширение функциональности "ИСУ ЭСД", Создание и внедрение системы аналитической отчетности энергосбытовой деятельности ("САО ЭСД")</v>
          </cell>
          <cell r="C65">
            <v>20000</v>
          </cell>
          <cell r="D65" t="e">
            <v>#NAME?</v>
          </cell>
          <cell r="E65" t="e">
            <v>#NAME?</v>
          </cell>
          <cell r="G65" t="e">
            <v>#NAME?</v>
          </cell>
          <cell r="H65" t="e">
            <v>#NAME?</v>
          </cell>
          <cell r="I65" t="e">
            <v>#NAME?</v>
          </cell>
          <cell r="J65" t="e">
            <v>#NAME?</v>
          </cell>
          <cell r="K65" t="e">
            <v>#NAME?</v>
          </cell>
          <cell r="L65" t="e">
            <v>#NAME?</v>
          </cell>
          <cell r="M65" t="e">
            <v>#NAME?</v>
          </cell>
          <cell r="N65" t="e">
            <v>#NAME?</v>
          </cell>
          <cell r="O65" t="e">
            <v>#NAME?</v>
          </cell>
          <cell r="P65" t="e">
            <v>#NAME?</v>
          </cell>
          <cell r="S65">
            <v>0</v>
          </cell>
          <cell r="T65" t="e">
            <v>#NAME?</v>
          </cell>
          <cell r="U65" t="e">
            <v>#NAME?</v>
          </cell>
          <cell r="V65" t="e">
            <v>#NAME?</v>
          </cell>
          <cell r="W65" t="e">
            <v>#NAME?</v>
          </cell>
          <cell r="X65" t="e">
            <v>#NAME?</v>
          </cell>
          <cell r="Y65" t="e">
            <v>#NAME?</v>
          </cell>
          <cell r="Z65" t="e">
            <v>#NAME?</v>
          </cell>
          <cell r="AA65" t="e">
            <v>#NAME?</v>
          </cell>
          <cell r="AB65" t="e">
            <v>#NAME?</v>
          </cell>
          <cell r="AC65" t="e">
            <v>#NAME?</v>
          </cell>
          <cell r="AD65" t="e">
            <v>#NAME?</v>
          </cell>
          <cell r="AE65" t="e">
            <v>#NAME?</v>
          </cell>
          <cell r="AF65" t="e">
            <v>#NAME?</v>
          </cell>
          <cell r="AG65" t="e">
            <v>#NAME?</v>
          </cell>
          <cell r="AH65" t="e">
            <v>#NAME?</v>
          </cell>
        </row>
        <row r="66">
          <cell r="B66" t="str">
            <v>Разработка  программного обеспечения АПК "Сервер коммерческого учета"</v>
          </cell>
          <cell r="C66">
            <v>10378</v>
          </cell>
          <cell r="D66" t="e">
            <v>#NAME?</v>
          </cell>
          <cell r="E66" t="e">
            <v>#NAME?</v>
          </cell>
          <cell r="G66" t="e">
            <v>#NAME?</v>
          </cell>
          <cell r="H66" t="e">
            <v>#NAME?</v>
          </cell>
          <cell r="I66" t="e">
            <v>#NAME?</v>
          </cell>
          <cell r="J66" t="e">
            <v>#NAME?</v>
          </cell>
          <cell r="K66" t="e">
            <v>#NAME?</v>
          </cell>
          <cell r="L66" t="e">
            <v>#NAME?</v>
          </cell>
          <cell r="M66" t="e">
            <v>#NAME?</v>
          </cell>
          <cell r="N66" t="e">
            <v>#NAME?</v>
          </cell>
          <cell r="O66" t="e">
            <v>#NAME?</v>
          </cell>
          <cell r="P66" t="e">
            <v>#NAME?</v>
          </cell>
          <cell r="S66">
            <v>0</v>
          </cell>
          <cell r="T66" t="e">
            <v>#NAME?</v>
          </cell>
          <cell r="U66" t="e">
            <v>#NAME?</v>
          </cell>
          <cell r="V66" t="e">
            <v>#NAME?</v>
          </cell>
          <cell r="W66" t="e">
            <v>#NAME?</v>
          </cell>
          <cell r="X66" t="e">
            <v>#NAME?</v>
          </cell>
          <cell r="Y66" t="e">
            <v>#NAME?</v>
          </cell>
          <cell r="Z66" t="e">
            <v>#NAME?</v>
          </cell>
          <cell r="AA66" t="e">
            <v>#NAME?</v>
          </cell>
          <cell r="AB66" t="e">
            <v>#NAME?</v>
          </cell>
          <cell r="AC66" t="e">
            <v>#NAME?</v>
          </cell>
          <cell r="AD66" t="e">
            <v>#NAME?</v>
          </cell>
          <cell r="AE66" t="e">
            <v>#NAME?</v>
          </cell>
          <cell r="AF66" t="e">
            <v>#NAME?</v>
          </cell>
          <cell r="AG66" t="e">
            <v>#NAME?</v>
          </cell>
          <cell r="AH66" t="e">
            <v>#NAME?</v>
          </cell>
        </row>
        <row r="67">
          <cell r="B67" t="str">
            <v>Реализация программы модернизация информационной системы ОАО "Мосэнергосбыт" (программное обеспечение)</v>
          </cell>
          <cell r="C67">
            <v>15313.586540000002</v>
          </cell>
          <cell r="D67">
            <v>12495.036089800002</v>
          </cell>
          <cell r="E67">
            <v>2818.5504502000008</v>
          </cell>
          <cell r="G67" t="e">
            <v>#NAME?</v>
          </cell>
          <cell r="I67">
            <v>15313.586540000006</v>
          </cell>
          <cell r="K67">
            <v>0</v>
          </cell>
          <cell r="Q67" t="e">
            <v>#NAME?</v>
          </cell>
          <cell r="R67" t="e">
            <v>#NAME?</v>
          </cell>
          <cell r="S67" t="e">
            <v>#NAME?</v>
          </cell>
          <cell r="T67" t="e">
            <v>#NAME?</v>
          </cell>
          <cell r="U67" t="e">
            <v>#NAME?</v>
          </cell>
          <cell r="V67" t="e">
            <v>#NAME?</v>
          </cell>
          <cell r="W67" t="e">
            <v>#NAME?</v>
          </cell>
          <cell r="X67" t="e">
            <v>#NAME?</v>
          </cell>
          <cell r="Y67" t="e">
            <v>#NAME?</v>
          </cell>
          <cell r="Z67" t="e">
            <v>#NAME?</v>
          </cell>
          <cell r="AA67" t="e">
            <v>#NAME?</v>
          </cell>
          <cell r="AB67" t="e">
            <v>#NAME?</v>
          </cell>
          <cell r="AC67" t="e">
            <v>#NAME?</v>
          </cell>
          <cell r="AD67" t="e">
            <v>#NAME?</v>
          </cell>
          <cell r="AE67" t="e">
            <v>#NAME?</v>
          </cell>
          <cell r="AF67" t="e">
            <v>#NAME?</v>
          </cell>
          <cell r="AG67" t="e">
            <v>#NAME?</v>
          </cell>
          <cell r="AH67" t="e">
            <v>#NAME?</v>
          </cell>
        </row>
        <row r="68">
          <cell r="B68" t="str">
            <v>Биллинг</v>
          </cell>
        </row>
        <row r="69">
          <cell r="B69" t="str">
            <v xml:space="preserve">Внедрение новой централизованной биллинговой системы создания единой базы данных </v>
          </cell>
          <cell r="C69">
            <v>116105.1</v>
          </cell>
          <cell r="D69">
            <v>55825.09</v>
          </cell>
          <cell r="E69">
            <v>60280.01</v>
          </cell>
          <cell r="G69" t="e">
            <v>#NAME?</v>
          </cell>
          <cell r="H69" t="e">
            <v>#NAME?</v>
          </cell>
          <cell r="J69" t="e">
            <v>#NAME?</v>
          </cell>
          <cell r="K69" t="e">
            <v>#NAME?</v>
          </cell>
          <cell r="M69" t="e">
            <v>#NAME?</v>
          </cell>
          <cell r="N69" t="e">
            <v>#NAME?</v>
          </cell>
          <cell r="P69" t="e">
            <v>#NAME?</v>
          </cell>
          <cell r="S69">
            <v>0</v>
          </cell>
          <cell r="T69" t="e">
            <v>#NAME?</v>
          </cell>
          <cell r="U69" t="e">
            <v>#NAME?</v>
          </cell>
          <cell r="V69" t="e">
            <v>#NAME?</v>
          </cell>
          <cell r="W69" t="e">
            <v>#NAME?</v>
          </cell>
          <cell r="X69" t="e">
            <v>#NAME?</v>
          </cell>
          <cell r="Y69" t="e">
            <v>#NAME?</v>
          </cell>
          <cell r="Z69" t="e">
            <v>#NAME?</v>
          </cell>
          <cell r="AA69" t="e">
            <v>#NAME?</v>
          </cell>
          <cell r="AB69" t="e">
            <v>#NAME?</v>
          </cell>
          <cell r="AC69" t="e">
            <v>#NAME?</v>
          </cell>
          <cell r="AD69" t="e">
            <v>#NAME?</v>
          </cell>
          <cell r="AE69" t="e">
            <v>#NAME?</v>
          </cell>
          <cell r="AF69" t="e">
            <v>#NAME?</v>
          </cell>
          <cell r="AG69" t="e">
            <v>#NAME?</v>
          </cell>
          <cell r="AH69" t="e">
            <v>#NAME?</v>
          </cell>
        </row>
        <row r="71">
          <cell r="B71" t="str">
            <v>ЦФО 8 - Терехин В.М.</v>
          </cell>
          <cell r="C71" t="e">
            <v>#NAME?</v>
          </cell>
          <cell r="D71" t="e">
            <v>#NAME?</v>
          </cell>
          <cell r="E71" t="e">
            <v>#NAME?</v>
          </cell>
          <cell r="G71">
            <v>0</v>
          </cell>
          <cell r="J71">
            <v>0</v>
          </cell>
          <cell r="M71">
            <v>0</v>
          </cell>
          <cell r="P71">
            <v>0</v>
          </cell>
          <cell r="S71">
            <v>0</v>
          </cell>
          <cell r="T71" t="e">
            <v>#NAME?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 t="e">
            <v>#NAME?</v>
          </cell>
          <cell r="AD71" t="e">
            <v>#NAME?</v>
          </cell>
        </row>
        <row r="72">
          <cell r="B72" t="str">
            <v>Отдел снабжения</v>
          </cell>
          <cell r="C72" t="e">
            <v>#NAME?</v>
          </cell>
          <cell r="D72">
            <v>10800</v>
          </cell>
          <cell r="E72" t="e">
            <v>#NAME?</v>
          </cell>
          <cell r="G72">
            <v>0</v>
          </cell>
          <cell r="J72">
            <v>0</v>
          </cell>
          <cell r="M72">
            <v>0</v>
          </cell>
          <cell r="P72">
            <v>0</v>
          </cell>
          <cell r="S72">
            <v>0</v>
          </cell>
          <cell r="T72" t="e">
            <v>#NAME?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 t="e">
            <v>#NAME?</v>
          </cell>
          <cell r="AD72">
            <v>-10800</v>
          </cell>
        </row>
        <row r="73">
          <cell r="B73" t="str">
            <v xml:space="preserve">Приобретение автотранспорта </v>
          </cell>
          <cell r="C73" t="e">
            <v>#NAME?</v>
          </cell>
          <cell r="D73">
            <v>10800</v>
          </cell>
          <cell r="E73" t="e">
            <v>#NAME?</v>
          </cell>
          <cell r="G73" t="e">
            <v>#NAME?</v>
          </cell>
          <cell r="I73" t="e">
            <v>#NAME?</v>
          </cell>
          <cell r="J73" t="e">
            <v>#NAME?</v>
          </cell>
          <cell r="L73" t="e">
            <v>#NAME?</v>
          </cell>
          <cell r="M73" t="e">
            <v>#NAME?</v>
          </cell>
          <cell r="O73" t="e">
            <v>#NAME?</v>
          </cell>
          <cell r="P73" t="e">
            <v>#NAME?</v>
          </cell>
          <cell r="S73">
            <v>0</v>
          </cell>
          <cell r="T73" t="e">
            <v>#NAME?</v>
          </cell>
          <cell r="U73" t="e">
            <v>#NAME?</v>
          </cell>
          <cell r="V73" t="e">
            <v>#NAME?</v>
          </cell>
          <cell r="W73" t="e">
            <v>#NAME?</v>
          </cell>
          <cell r="X73" t="e">
            <v>#NAME?</v>
          </cell>
          <cell r="Y73" t="e">
            <v>#NAME?</v>
          </cell>
          <cell r="Z73" t="e">
            <v>#NAME?</v>
          </cell>
          <cell r="AA73" t="e">
            <v>#NAME?</v>
          </cell>
          <cell r="AB73" t="e">
            <v>#NAME?</v>
          </cell>
          <cell r="AC73" t="e">
            <v>#NAME?</v>
          </cell>
          <cell r="AD73">
            <v>0</v>
          </cell>
          <cell r="AE73">
            <v>0</v>
          </cell>
          <cell r="AF73">
            <v>0</v>
          </cell>
          <cell r="AG73">
            <v>10800</v>
          </cell>
          <cell r="AH73">
            <v>0</v>
          </cell>
        </row>
        <row r="75">
          <cell r="B75" t="str">
            <v>Техническое обслуживание зданий</v>
          </cell>
          <cell r="C75" t="e">
            <v>#NAME?</v>
          </cell>
          <cell r="D75" t="e">
            <v>#NAME?</v>
          </cell>
          <cell r="E75" t="e">
            <v>#NAME?</v>
          </cell>
          <cell r="G75">
            <v>0</v>
          </cell>
          <cell r="J75">
            <v>0</v>
          </cell>
          <cell r="M75">
            <v>0</v>
          </cell>
          <cell r="P75">
            <v>0</v>
          </cell>
          <cell r="S75">
            <v>0</v>
          </cell>
          <cell r="T75" t="e">
            <v>#NAME?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 t="e">
            <v>#NAME?</v>
          </cell>
          <cell r="AD75" t="e">
            <v>#NAME?</v>
          </cell>
        </row>
        <row r="76">
          <cell r="B76" t="str">
            <v>Создание на базе Северного межрайонного отделения ОАО "Мосэнергосбыт" (г.Мытищи) энергоэффективного здания</v>
          </cell>
          <cell r="C76" t="e">
            <v>#NAME?</v>
          </cell>
          <cell r="D76" t="e">
            <v>#NAME?</v>
          </cell>
          <cell r="G76" t="e">
            <v>#NAME?</v>
          </cell>
          <cell r="H76" t="e">
            <v>#NAME?</v>
          </cell>
          <cell r="J76" t="e">
            <v>#NAME?</v>
          </cell>
          <cell r="K76" t="e">
            <v>#NAME?</v>
          </cell>
          <cell r="M76" t="e">
            <v>#NAME?</v>
          </cell>
          <cell r="N76" t="e">
            <v>#NAME?</v>
          </cell>
          <cell r="P76" t="e">
            <v>#NAME?</v>
          </cell>
          <cell r="S76">
            <v>0</v>
          </cell>
          <cell r="T76" t="e">
            <v>#NAME?</v>
          </cell>
          <cell r="U76" t="e">
            <v>#NAME?</v>
          </cell>
          <cell r="V76" t="e">
            <v>#NAME?</v>
          </cell>
          <cell r="W76" t="e">
            <v>#NAME?</v>
          </cell>
          <cell r="X76" t="e">
            <v>#NAME?</v>
          </cell>
          <cell r="Y76">
            <v>0</v>
          </cell>
          <cell r="AD76" t="e">
            <v>#NAME?</v>
          </cell>
          <cell r="AE76" t="e">
            <v>#NAME?</v>
          </cell>
          <cell r="AF76" t="e">
            <v>#NAME?</v>
          </cell>
          <cell r="AG76" t="e">
            <v>#NAME?</v>
          </cell>
          <cell r="AH76" t="e">
            <v>#NAME?</v>
          </cell>
        </row>
        <row r="77">
          <cell r="B77" t="str">
            <v>Создание здания повышенной энергетической эффективности на базе Центрального офиса ОАО "Мосэнергосбыт"</v>
          </cell>
          <cell r="C77" t="e">
            <v>#NAME?</v>
          </cell>
          <cell r="E77" t="e">
            <v>#NAME?</v>
          </cell>
          <cell r="G77" t="e">
            <v>#NAME?</v>
          </cell>
          <cell r="I77" t="e">
            <v>#NAME?</v>
          </cell>
          <cell r="J77" t="e">
            <v>#NAME?</v>
          </cell>
          <cell r="L77" t="e">
            <v>#NAME?</v>
          </cell>
          <cell r="M77" t="e">
            <v>#NAME?</v>
          </cell>
          <cell r="O77" t="e">
            <v>#NAME?</v>
          </cell>
          <cell r="P77" t="e">
            <v>#NAME?</v>
          </cell>
          <cell r="S77">
            <v>0</v>
          </cell>
          <cell r="T77" t="e">
            <v>#NAME?</v>
          </cell>
          <cell r="U77" t="e">
            <v>#NAME?</v>
          </cell>
          <cell r="V77" t="e">
            <v>#NAME?</v>
          </cell>
          <cell r="W77" t="e">
            <v>#NAME?</v>
          </cell>
          <cell r="X77" t="e">
            <v>#NAME?</v>
          </cell>
          <cell r="Y77" t="e">
            <v>#NAME?</v>
          </cell>
          <cell r="Z77" t="e">
            <v>#NAME?</v>
          </cell>
          <cell r="AA77" t="e">
            <v>#NAME?</v>
          </cell>
          <cell r="AB77" t="e">
            <v>#NAME?</v>
          </cell>
          <cell r="AC77" t="e">
            <v>#NAME?</v>
          </cell>
          <cell r="AD77">
            <v>0</v>
          </cell>
        </row>
        <row r="78">
          <cell r="B78" t="str">
            <v xml:space="preserve">Устройство фотоэлектрической установки для независимого энергоснабжения источников бесперебойного питания серверного оборудования административного здания ОАО "Мосэнергосбыт" </v>
          </cell>
          <cell r="C78" t="e">
            <v>#NAME?</v>
          </cell>
          <cell r="E78" t="e">
            <v>#NAME?</v>
          </cell>
          <cell r="G78" t="e">
            <v>#NAME?</v>
          </cell>
          <cell r="I78" t="e">
            <v>#NAME?</v>
          </cell>
          <cell r="J78" t="e">
            <v>#NAME?</v>
          </cell>
          <cell r="L78" t="e">
            <v>#NAME?</v>
          </cell>
          <cell r="M78" t="e">
            <v>#NAME?</v>
          </cell>
          <cell r="O78" t="e">
            <v>#NAME?</v>
          </cell>
          <cell r="P78" t="e">
            <v>#NAME?</v>
          </cell>
          <cell r="S78">
            <v>0</v>
          </cell>
          <cell r="T78" t="e">
            <v>#NAME?</v>
          </cell>
          <cell r="U78" t="e">
            <v>#NAME?</v>
          </cell>
          <cell r="V78" t="e">
            <v>#NAME?</v>
          </cell>
          <cell r="W78" t="e">
            <v>#NAME?</v>
          </cell>
          <cell r="X78" t="e">
            <v>#NAME?</v>
          </cell>
          <cell r="Y78" t="e">
            <v>#NAME?</v>
          </cell>
          <cell r="Z78" t="e">
            <v>#NAME?</v>
          </cell>
          <cell r="AA78" t="e">
            <v>#NAME?</v>
          </cell>
          <cell r="AB78" t="e">
            <v>#NAME?</v>
          </cell>
          <cell r="AC78" t="e">
            <v>#NAME?</v>
          </cell>
          <cell r="AD78">
            <v>0</v>
          </cell>
        </row>
        <row r="79">
          <cell r="B79" t="str">
            <v>Установка теплонакопителей по 9 объектам, находящимся в собственности ОАО "Мосэнергосбыт"</v>
          </cell>
          <cell r="C79" t="e">
            <v>#NAME?</v>
          </cell>
          <cell r="E79" t="e">
            <v>#NAME?</v>
          </cell>
          <cell r="G79" t="e">
            <v>#NAME?</v>
          </cell>
          <cell r="I79" t="e">
            <v>#NAME?</v>
          </cell>
          <cell r="J79" t="e">
            <v>#NAME?</v>
          </cell>
          <cell r="L79" t="e">
            <v>#NAME?</v>
          </cell>
          <cell r="M79" t="e">
            <v>#NAME?</v>
          </cell>
          <cell r="O79" t="e">
            <v>#NAME?</v>
          </cell>
          <cell r="P79" t="e">
            <v>#NAME?</v>
          </cell>
          <cell r="S79">
            <v>0</v>
          </cell>
          <cell r="T79" t="e">
            <v>#NAME?</v>
          </cell>
          <cell r="U79" t="e">
            <v>#NAME?</v>
          </cell>
          <cell r="V79" t="e">
            <v>#NAME?</v>
          </cell>
          <cell r="W79" t="e">
            <v>#NAME?</v>
          </cell>
          <cell r="X79" t="e">
            <v>#NAME?</v>
          </cell>
          <cell r="Y79" t="e">
            <v>#NAME?</v>
          </cell>
          <cell r="Z79" t="e">
            <v>#NAME?</v>
          </cell>
          <cell r="AA79" t="e">
            <v>#NAME?</v>
          </cell>
          <cell r="AB79" t="e">
            <v>#NAME?</v>
          </cell>
          <cell r="AC79" t="e">
            <v>#NAME?</v>
          </cell>
          <cell r="AD79">
            <v>0</v>
          </cell>
        </row>
        <row r="80">
          <cell r="B80" t="str">
            <v>Приобретение и установка кондиционеров в отделениях ОАО "Мосэнергосбыт"</v>
          </cell>
          <cell r="C80">
            <v>2025</v>
          </cell>
          <cell r="D80" t="e">
            <v>#NAME?</v>
          </cell>
          <cell r="E80" t="e">
            <v>#NAME?</v>
          </cell>
          <cell r="G80" t="e">
            <v>#NAME?</v>
          </cell>
          <cell r="H80" t="e">
            <v>#NAME?</v>
          </cell>
          <cell r="I80" t="e">
            <v>#NAME?</v>
          </cell>
          <cell r="J80" t="e">
            <v>#NAME?</v>
          </cell>
          <cell r="K80" t="e">
            <v>#NAME?</v>
          </cell>
          <cell r="L80" t="e">
            <v>#NAME?</v>
          </cell>
          <cell r="M80" t="e">
            <v>#NAME?</v>
          </cell>
          <cell r="N80" t="e">
            <v>#NAME?</v>
          </cell>
          <cell r="O80" t="e">
            <v>#NAME?</v>
          </cell>
          <cell r="P80" t="e">
            <v>#NAME?</v>
          </cell>
          <cell r="S80">
            <v>0</v>
          </cell>
          <cell r="T80" t="e">
            <v>#NAME?</v>
          </cell>
          <cell r="U80" t="e">
            <v>#NAME?</v>
          </cell>
          <cell r="V80" t="e">
            <v>#NAME?</v>
          </cell>
          <cell r="W80" t="e">
            <v>#NAME?</v>
          </cell>
          <cell r="X80" t="e">
            <v>#NAME?</v>
          </cell>
          <cell r="Y80" t="e">
            <v>#NAME?</v>
          </cell>
          <cell r="Z80" t="e">
            <v>#NAME?</v>
          </cell>
          <cell r="AA80" t="e">
            <v>#NAME?</v>
          </cell>
          <cell r="AB80" t="e">
            <v>#NAME?</v>
          </cell>
          <cell r="AC80" t="e">
            <v>#NAME?</v>
          </cell>
          <cell r="AD80" t="e">
            <v>#NAME?</v>
          </cell>
          <cell r="AE80" t="e">
            <v>#NAME?</v>
          </cell>
          <cell r="AF80" t="e">
            <v>#NAME?</v>
          </cell>
          <cell r="AG80" t="e">
            <v>#NAME?</v>
          </cell>
          <cell r="AH80" t="e">
            <v>#NAME?</v>
          </cell>
        </row>
        <row r="81">
          <cell r="B81" t="str">
            <v>Строительство административного здания МО г. Раменское, ул. Красная, д. 5</v>
          </cell>
          <cell r="C81" t="e">
            <v>#NAME?</v>
          </cell>
          <cell r="D81" t="e">
            <v>#NAME?</v>
          </cell>
          <cell r="G81" t="e">
            <v>#NAME?</v>
          </cell>
          <cell r="H81" t="e">
            <v>#NAME?</v>
          </cell>
          <cell r="J81" t="e">
            <v>#NAME?</v>
          </cell>
          <cell r="K81" t="e">
            <v>#NAME?</v>
          </cell>
          <cell r="M81" t="e">
            <v>#NAME?</v>
          </cell>
          <cell r="N81" t="e">
            <v>#NAME?</v>
          </cell>
          <cell r="P81" t="e">
            <v>#NAME?</v>
          </cell>
          <cell r="S81">
            <v>0</v>
          </cell>
          <cell r="T81" t="e">
            <v>#NAME?</v>
          </cell>
          <cell r="U81" t="e">
            <v>#NAME?</v>
          </cell>
          <cell r="V81" t="e">
            <v>#NAME?</v>
          </cell>
          <cell r="W81" t="e">
            <v>#NAME?</v>
          </cell>
          <cell r="X81" t="e">
            <v>#NAME?</v>
          </cell>
          <cell r="Y81">
            <v>0</v>
          </cell>
          <cell r="AD81" t="e">
            <v>#NAME?</v>
          </cell>
          <cell r="AE81" t="e">
            <v>#NAME?</v>
          </cell>
          <cell r="AF81" t="e">
            <v>#NAME?</v>
          </cell>
          <cell r="AG81" t="e">
            <v>#NAME?</v>
          </cell>
          <cell r="AH81" t="e">
            <v>#NAME?</v>
          </cell>
        </row>
        <row r="82">
          <cell r="B82" t="str">
            <v>Услуги по монтажу вычислительных и телефонных сетей в отделениях ОАО "Мосэнергосбыт"</v>
          </cell>
          <cell r="C82">
            <v>3410</v>
          </cell>
          <cell r="D82" t="e">
            <v>#NAME?</v>
          </cell>
          <cell r="G82" t="e">
            <v>#NAME?</v>
          </cell>
          <cell r="H82" t="e">
            <v>#NAME?</v>
          </cell>
          <cell r="J82" t="e">
            <v>#NAME?</v>
          </cell>
          <cell r="K82" t="e">
            <v>#NAME?</v>
          </cell>
          <cell r="M82" t="e">
            <v>#NAME?</v>
          </cell>
          <cell r="N82" t="e">
            <v>#NAME?</v>
          </cell>
          <cell r="P82" t="e">
            <v>#NAME?</v>
          </cell>
          <cell r="S82">
            <v>0</v>
          </cell>
          <cell r="T82" t="e">
            <v>#NAME?</v>
          </cell>
          <cell r="U82" t="e">
            <v>#NAME?</v>
          </cell>
          <cell r="V82" t="e">
            <v>#NAME?</v>
          </cell>
          <cell r="W82" t="e">
            <v>#NAME?</v>
          </cell>
          <cell r="X82" t="e">
            <v>#NAME?</v>
          </cell>
          <cell r="Y82">
            <v>0</v>
          </cell>
          <cell r="AD82" t="e">
            <v>#NAME?</v>
          </cell>
          <cell r="AE82" t="e">
            <v>#NAME?</v>
          </cell>
          <cell r="AF82" t="e">
            <v>#NAME?</v>
          </cell>
          <cell r="AG82" t="e">
            <v>#NAME?</v>
          </cell>
          <cell r="AH82" t="e">
            <v>#NAME?</v>
          </cell>
        </row>
        <row r="83">
          <cell r="B83" t="str">
            <v>Отделка вновь приобретенных помещений по адресу: г. Пушкино, ул. Островского, д.22.  площадью  653 кв.м.</v>
          </cell>
          <cell r="C83">
            <v>6530</v>
          </cell>
          <cell r="D83">
            <v>6530</v>
          </cell>
          <cell r="G83" t="e">
            <v>#NAME?</v>
          </cell>
          <cell r="Q83" t="e">
            <v>#NAME?</v>
          </cell>
          <cell r="S83" t="e">
            <v>#NAME?</v>
          </cell>
          <cell r="T83" t="e">
            <v>#NAME?</v>
          </cell>
          <cell r="U83" t="e">
            <v>#NAME?</v>
          </cell>
          <cell r="V83" t="e">
            <v>#NAME?</v>
          </cell>
          <cell r="W83" t="e">
            <v>#NAME?</v>
          </cell>
          <cell r="X83" t="e">
            <v>#NAME?</v>
          </cell>
          <cell r="Y83">
            <v>0</v>
          </cell>
          <cell r="AD83" t="e">
            <v>#NAME?</v>
          </cell>
          <cell r="AE83" t="e">
            <v>#NAME?</v>
          </cell>
          <cell r="AF83" t="e">
            <v>#NAME?</v>
          </cell>
          <cell r="AG83" t="e">
            <v>#NAME?</v>
          </cell>
          <cell r="AH83" t="e">
            <v>#NAME?</v>
          </cell>
        </row>
        <row r="84">
          <cell r="B84" t="str">
            <v>Прокладка  кабеля к зданию по адресу: г.Москва, Вавилова,9 для получение дополнительных мощностей</v>
          </cell>
          <cell r="C84">
            <v>3000</v>
          </cell>
          <cell r="D84">
            <v>0</v>
          </cell>
          <cell r="E84">
            <v>3000</v>
          </cell>
          <cell r="G84" t="e">
            <v>#NAME?</v>
          </cell>
          <cell r="R84" t="e">
            <v>#NAME?</v>
          </cell>
          <cell r="S84" t="e">
            <v>#NAME?</v>
          </cell>
          <cell r="T84" t="e">
            <v>#NAME?</v>
          </cell>
          <cell r="U84" t="e">
            <v>#NAME?</v>
          </cell>
          <cell r="V84" t="e">
            <v>#NAME?</v>
          </cell>
          <cell r="W84" t="e">
            <v>#NAME?</v>
          </cell>
          <cell r="X84" t="e">
            <v>#NAME?</v>
          </cell>
          <cell r="Y84" t="e">
            <v>#NAME?</v>
          </cell>
          <cell r="Z84" t="e">
            <v>#NAME?</v>
          </cell>
          <cell r="AA84" t="e">
            <v>#NAME?</v>
          </cell>
          <cell r="AB84" t="e">
            <v>#NAME?</v>
          </cell>
          <cell r="AC84" t="e">
            <v>#NAME?</v>
          </cell>
          <cell r="AD84">
            <v>0</v>
          </cell>
        </row>
        <row r="85">
          <cell r="B85" t="str">
            <v>Прокладка кабеля к зданию Сергиево-Посадского муниципального  отделения (г.Хотьково, ул. Станционная д.5)</v>
          </cell>
          <cell r="C85">
            <v>4330</v>
          </cell>
          <cell r="D85">
            <v>4330</v>
          </cell>
          <cell r="G85" t="e">
            <v>#NAME?</v>
          </cell>
          <cell r="Q85" t="e">
            <v>#NAME?</v>
          </cell>
          <cell r="S85" t="e">
            <v>#NAME?</v>
          </cell>
          <cell r="T85" t="e">
            <v>#NAME?</v>
          </cell>
          <cell r="U85" t="e">
            <v>#NAME?</v>
          </cell>
          <cell r="V85" t="e">
            <v>#NAME?</v>
          </cell>
          <cell r="W85" t="e">
            <v>#NAME?</v>
          </cell>
          <cell r="X85" t="e">
            <v>#NAME?</v>
          </cell>
          <cell r="Y85">
            <v>0</v>
          </cell>
          <cell r="AD85" t="e">
            <v>#NAME?</v>
          </cell>
          <cell r="AE85" t="e">
            <v>#NAME?</v>
          </cell>
          <cell r="AF85" t="e">
            <v>#NAME?</v>
          </cell>
          <cell r="AG85" t="e">
            <v>#NAME?</v>
          </cell>
          <cell r="AH85" t="e">
            <v>#NAME?</v>
          </cell>
        </row>
        <row r="86">
          <cell r="B86" t="str">
            <v xml:space="preserve">Устройство ограждений территории зданий </v>
          </cell>
          <cell r="C86">
            <v>1731.4969999999998</v>
          </cell>
          <cell r="D86">
            <v>1731.5</v>
          </cell>
          <cell r="G86" t="e">
            <v>#NAME?</v>
          </cell>
          <cell r="Q86" t="e">
            <v>#NAME?</v>
          </cell>
          <cell r="S86" t="e">
            <v>#NAME?</v>
          </cell>
          <cell r="T86" t="e">
            <v>#NAME?</v>
          </cell>
          <cell r="U86" t="e">
            <v>#NAME?</v>
          </cell>
          <cell r="V86" t="e">
            <v>#NAME?</v>
          </cell>
          <cell r="W86" t="e">
            <v>#NAME?</v>
          </cell>
          <cell r="X86" t="e">
            <v>#NAME?</v>
          </cell>
          <cell r="Y86">
            <v>0</v>
          </cell>
          <cell r="AD86" t="e">
            <v>#NAME?</v>
          </cell>
          <cell r="AE86" t="e">
            <v>#NAME?</v>
          </cell>
          <cell r="AF86" t="e">
            <v>#NAME?</v>
          </cell>
          <cell r="AG86" t="e">
            <v>#NAME?</v>
          </cell>
          <cell r="AH86" t="e">
            <v>#NAME?</v>
          </cell>
        </row>
        <row r="87">
          <cell r="B87" t="str">
            <v>Разработка и согласование проектно-сметной документации для строительства здания Московская область, г. Раменское</v>
          </cell>
          <cell r="C87">
            <v>2052.8305099999998</v>
          </cell>
          <cell r="D87">
            <v>2052.8305099999998</v>
          </cell>
          <cell r="G87" t="e">
            <v>#NAME?</v>
          </cell>
          <cell r="Q87" t="e">
            <v>#NAME?</v>
          </cell>
          <cell r="S87" t="e">
            <v>#NAME?</v>
          </cell>
          <cell r="T87" t="e">
            <v>#NAME?</v>
          </cell>
          <cell r="U87" t="e">
            <v>#NAME?</v>
          </cell>
          <cell r="V87" t="e">
            <v>#NAME?</v>
          </cell>
          <cell r="W87" t="e">
            <v>#NAME?</v>
          </cell>
          <cell r="X87" t="e">
            <v>#NAME?</v>
          </cell>
          <cell r="Y87">
            <v>0</v>
          </cell>
          <cell r="AD87" t="e">
            <v>#NAME?</v>
          </cell>
          <cell r="AE87" t="e">
            <v>#NAME?</v>
          </cell>
          <cell r="AF87" t="e">
            <v>#NAME?</v>
          </cell>
          <cell r="AG87" t="e">
            <v>#NAME?</v>
          </cell>
          <cell r="AH87" t="e">
            <v>#NAME?</v>
          </cell>
        </row>
        <row r="88">
          <cell r="B88" t="str">
            <v>Разработка проектной документации для устройства ограждений территории зданий ОАО "Мосэнергосбыт"</v>
          </cell>
          <cell r="C88">
            <v>100</v>
          </cell>
          <cell r="D88">
            <v>100</v>
          </cell>
          <cell r="G88" t="e">
            <v>#NAME?</v>
          </cell>
          <cell r="Q88" t="e">
            <v>#NAME?</v>
          </cell>
          <cell r="S88" t="e">
            <v>#NAME?</v>
          </cell>
          <cell r="T88" t="e">
            <v>#NAME?</v>
          </cell>
          <cell r="U88" t="e">
            <v>#NAME?</v>
          </cell>
          <cell r="V88" t="e">
            <v>#NAME?</v>
          </cell>
          <cell r="W88" t="e">
            <v>#NAME?</v>
          </cell>
          <cell r="X88" t="e">
            <v>#NAME?</v>
          </cell>
          <cell r="Y88">
            <v>0</v>
          </cell>
          <cell r="AD88" t="e">
            <v>#NAME?</v>
          </cell>
          <cell r="AE88" t="e">
            <v>#NAME?</v>
          </cell>
          <cell r="AF88" t="e">
            <v>#NAME?</v>
          </cell>
          <cell r="AG88" t="e">
            <v>#NAME?</v>
          </cell>
          <cell r="AH88" t="e">
            <v>#NAME?</v>
          </cell>
        </row>
        <row r="89">
          <cell r="B89" t="str">
            <v>Управление собственностью</v>
          </cell>
          <cell r="C89" t="e">
            <v>#NAME?</v>
          </cell>
          <cell r="D89" t="e">
            <v>#NAME?</v>
          </cell>
          <cell r="E89" t="e">
            <v>#NAME?</v>
          </cell>
          <cell r="G89">
            <v>0</v>
          </cell>
          <cell r="J89">
            <v>0</v>
          </cell>
          <cell r="M89">
            <v>0</v>
          </cell>
          <cell r="P89">
            <v>0</v>
          </cell>
          <cell r="S89">
            <v>0</v>
          </cell>
          <cell r="T89" t="e">
            <v>#NAME?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 t="e">
            <v>#NAME?</v>
          </cell>
          <cell r="AD89" t="e">
            <v>#NAME?</v>
          </cell>
        </row>
        <row r="90">
          <cell r="B90" t="str">
            <v>Выкуп земельных участков</v>
          </cell>
          <cell r="C90" t="e">
            <v>#NAME?</v>
          </cell>
          <cell r="D90" t="e">
            <v>#NAME?</v>
          </cell>
          <cell r="G90" t="e">
            <v>#NAME?</v>
          </cell>
          <cell r="H90" t="e">
            <v>#NAME?</v>
          </cell>
          <cell r="J90" t="e">
            <v>#NAME?</v>
          </cell>
          <cell r="K90" t="e">
            <v>#NAME?</v>
          </cell>
          <cell r="M90" t="e">
            <v>#NAME?</v>
          </cell>
          <cell r="N90" t="e">
            <v>#NAME?</v>
          </cell>
          <cell r="P90" t="e">
            <v>#NAME?</v>
          </cell>
          <cell r="S90">
            <v>0</v>
          </cell>
          <cell r="T90" t="e">
            <v>#NAME?</v>
          </cell>
          <cell r="U90" t="e">
            <v>#NAME?</v>
          </cell>
          <cell r="V90" t="e">
            <v>#NAME?</v>
          </cell>
          <cell r="W90" t="e">
            <v>#NAME?</v>
          </cell>
          <cell r="X90">
            <v>0</v>
          </cell>
          <cell r="Y90">
            <v>0</v>
          </cell>
          <cell r="AD90" t="e">
            <v>#NAME?</v>
          </cell>
          <cell r="AE90" t="e">
            <v>#NAME?</v>
          </cell>
          <cell r="AF90" t="e">
            <v>#NAME?</v>
          </cell>
          <cell r="AG90" t="e">
            <v>#NAME?</v>
          </cell>
        </row>
        <row r="91">
          <cell r="B91" t="str">
            <v>Московская область, пос.Шаховская</v>
          </cell>
          <cell r="C91" t="e">
            <v>#NAME?</v>
          </cell>
          <cell r="D91" t="e">
            <v>#NAME?</v>
          </cell>
          <cell r="G91" t="e">
            <v>#NAME?</v>
          </cell>
          <cell r="H91" t="e">
            <v>#NAME?</v>
          </cell>
          <cell r="J91" t="e">
            <v>#NAME?</v>
          </cell>
          <cell r="K91" t="e">
            <v>#NAME?</v>
          </cell>
          <cell r="M91" t="e">
            <v>#NAME?</v>
          </cell>
          <cell r="N91" t="e">
            <v>#NAME?</v>
          </cell>
          <cell r="P91" t="e">
            <v>#NAME?</v>
          </cell>
          <cell r="S91">
            <v>0</v>
          </cell>
          <cell r="T91" t="e">
            <v>#NAME?</v>
          </cell>
          <cell r="U91" t="e">
            <v>#NAME?</v>
          </cell>
          <cell r="V91" t="e">
            <v>#NAME?</v>
          </cell>
          <cell r="W91" t="e">
            <v>#NAME?</v>
          </cell>
          <cell r="X91" t="e">
            <v>#NAME?</v>
          </cell>
          <cell r="Y91">
            <v>0</v>
          </cell>
          <cell r="AD91" t="e">
            <v>#NAME?</v>
          </cell>
          <cell r="AE91" t="e">
            <v>#NAME?</v>
          </cell>
          <cell r="AF91" t="e">
            <v>#NAME?</v>
          </cell>
          <cell r="AG91" t="e">
            <v>#NAME?</v>
          </cell>
          <cell r="AH91" t="e">
            <v>#NAME?</v>
          </cell>
        </row>
        <row r="92">
          <cell r="B92" t="str">
            <v>Московская область, пос. Лотошино</v>
          </cell>
          <cell r="C92" t="e">
            <v>#NAME?</v>
          </cell>
          <cell r="D92" t="e">
            <v>#NAME?</v>
          </cell>
          <cell r="G92" t="e">
            <v>#NAME?</v>
          </cell>
          <cell r="H92" t="e">
            <v>#NAME?</v>
          </cell>
          <cell r="J92" t="e">
            <v>#NAME?</v>
          </cell>
          <cell r="K92" t="e">
            <v>#NAME?</v>
          </cell>
          <cell r="M92" t="e">
            <v>#NAME?</v>
          </cell>
          <cell r="N92" t="e">
            <v>#NAME?</v>
          </cell>
          <cell r="P92" t="e">
            <v>#NAME?</v>
          </cell>
          <cell r="S92">
            <v>0</v>
          </cell>
          <cell r="T92" t="e">
            <v>#NAME?</v>
          </cell>
          <cell r="U92" t="e">
            <v>#NAME?</v>
          </cell>
          <cell r="V92" t="e">
            <v>#NAME?</v>
          </cell>
          <cell r="W92" t="e">
            <v>#NAME?</v>
          </cell>
          <cell r="X92" t="e">
            <v>#NAME?</v>
          </cell>
          <cell r="Y92">
            <v>0</v>
          </cell>
          <cell r="AD92" t="e">
            <v>#NAME?</v>
          </cell>
          <cell r="AE92" t="e">
            <v>#NAME?</v>
          </cell>
          <cell r="AF92" t="e">
            <v>#NAME?</v>
          </cell>
          <cell r="AG92" t="e">
            <v>#NAME?</v>
          </cell>
          <cell r="AH92" t="e">
            <v>#NAME?</v>
          </cell>
        </row>
        <row r="93">
          <cell r="B93" t="str">
            <v>Приобретение нежилого помещения для процессингового центра</v>
          </cell>
          <cell r="C93" t="e">
            <v>#NAME?</v>
          </cell>
          <cell r="D93" t="e">
            <v>#NAME?</v>
          </cell>
          <cell r="E93" t="e">
            <v>#NAME?</v>
          </cell>
          <cell r="G93" t="e">
            <v>#NAME?</v>
          </cell>
          <cell r="H93" t="e">
            <v>#NAME?</v>
          </cell>
          <cell r="I93" t="e">
            <v>#NAME?</v>
          </cell>
          <cell r="J93" t="e">
            <v>#NAME?</v>
          </cell>
          <cell r="K93" t="e">
            <v>#NAME?</v>
          </cell>
          <cell r="L93" t="e">
            <v>#NAME?</v>
          </cell>
          <cell r="M93" t="e">
            <v>#NAME?</v>
          </cell>
          <cell r="N93" t="e">
            <v>#NAME?</v>
          </cell>
          <cell r="O93" t="e">
            <v>#NAME?</v>
          </cell>
          <cell r="P93" t="e">
            <v>#NAME?</v>
          </cell>
          <cell r="S93">
            <v>0</v>
          </cell>
          <cell r="T93" t="e">
            <v>#NAME?</v>
          </cell>
          <cell r="U93" t="e">
            <v>#NAME?</v>
          </cell>
          <cell r="V93" t="e">
            <v>#NAME?</v>
          </cell>
          <cell r="W93" t="e">
            <v>#NAME?</v>
          </cell>
          <cell r="X93" t="e">
            <v>#NAME?</v>
          </cell>
          <cell r="Y93" t="e">
            <v>#NAME?</v>
          </cell>
          <cell r="Z93" t="e">
            <v>#NAME?</v>
          </cell>
          <cell r="AA93" t="e">
            <v>#NAME?</v>
          </cell>
          <cell r="AB93" t="e">
            <v>#NAME?</v>
          </cell>
          <cell r="AC93" t="e">
            <v>#NAME?</v>
          </cell>
          <cell r="AD93" t="e">
            <v>#NAME?</v>
          </cell>
          <cell r="AE93" t="e">
            <v>#NAME?</v>
          </cell>
          <cell r="AF93" t="e">
            <v>#NAME?</v>
          </cell>
          <cell r="AG93" t="e">
            <v>#NAME?</v>
          </cell>
          <cell r="AH93" t="e">
            <v>#NAME?</v>
          </cell>
        </row>
        <row r="94">
          <cell r="B94" t="str">
            <v>Приобретение нежилого помещения для создания фронт- офиса в Западном отделении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AD94">
            <v>0</v>
          </cell>
        </row>
        <row r="95">
          <cell r="B95" t="str">
            <v>Приобретение нежилых помещений в г.Москвe  для размещения сотрудников Северо-Восточного отделения</v>
          </cell>
          <cell r="C95" t="e">
            <v>#NAME?</v>
          </cell>
          <cell r="E95" t="e">
            <v>#NAME?</v>
          </cell>
          <cell r="G95" t="e">
            <v>#NAME?</v>
          </cell>
          <cell r="I95" t="e">
            <v>#NAME?</v>
          </cell>
          <cell r="J95" t="e">
            <v>#NAME?</v>
          </cell>
          <cell r="L95" t="e">
            <v>#NAME?</v>
          </cell>
          <cell r="M95" t="e">
            <v>#NAME?</v>
          </cell>
          <cell r="O95" t="e">
            <v>#NAME?</v>
          </cell>
          <cell r="P95" t="e">
            <v>#NAME?</v>
          </cell>
          <cell r="S95">
            <v>0</v>
          </cell>
          <cell r="T95" t="e">
            <v>#NAME?</v>
          </cell>
          <cell r="U95" t="e">
            <v>#NAME?</v>
          </cell>
          <cell r="V95" t="e">
            <v>#NAME?</v>
          </cell>
          <cell r="W95" t="e">
            <v>#NAME?</v>
          </cell>
          <cell r="X95" t="e">
            <v>#NAME?</v>
          </cell>
          <cell r="Y95" t="e">
            <v>#NAME?</v>
          </cell>
          <cell r="Z95" t="e">
            <v>#NAME?</v>
          </cell>
          <cell r="AA95" t="e">
            <v>#NAME?</v>
          </cell>
          <cell r="AB95" t="e">
            <v>#NAME?</v>
          </cell>
          <cell r="AC95" t="e">
            <v>#NAME?</v>
          </cell>
          <cell r="AD95">
            <v>0</v>
          </cell>
        </row>
        <row r="96">
          <cell r="B96" t="str">
            <v>Приобретение нежилых помещений в г.Москве для размещения сотрудников ГО "Центр- 1"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AD96">
            <v>0</v>
          </cell>
        </row>
        <row r="97">
          <cell r="B97" t="str">
            <v>Приобретение нежилох помещений для Юго-Западного отделения</v>
          </cell>
          <cell r="C97">
            <v>88000</v>
          </cell>
          <cell r="D97">
            <v>0</v>
          </cell>
          <cell r="E97">
            <v>88000</v>
          </cell>
          <cell r="G97" t="e">
            <v>#NAME?</v>
          </cell>
          <cell r="R97" t="e">
            <v>#NAME?</v>
          </cell>
          <cell r="S97" t="e">
            <v>#NAME?</v>
          </cell>
          <cell r="T97" t="e">
            <v>#NAME?</v>
          </cell>
          <cell r="U97" t="e">
            <v>#NAME?</v>
          </cell>
          <cell r="V97" t="e">
            <v>#NAME?</v>
          </cell>
          <cell r="W97" t="e">
            <v>#NAME?</v>
          </cell>
          <cell r="X97" t="e">
            <v>#NAME?</v>
          </cell>
          <cell r="Y97" t="e">
            <v>#NAME?</v>
          </cell>
          <cell r="Z97" t="e">
            <v>#NAME?</v>
          </cell>
          <cell r="AA97" t="e">
            <v>#NAME?</v>
          </cell>
          <cell r="AB97" t="e">
            <v>#NAME?</v>
          </cell>
          <cell r="AC97" t="e">
            <v>#NAME?</v>
          </cell>
          <cell r="AD97">
            <v>0</v>
          </cell>
        </row>
        <row r="98">
          <cell r="B98" t="str">
            <v>Приобретение нежилых помещений в г. Щелково</v>
          </cell>
          <cell r="C98">
            <v>24850</v>
          </cell>
          <cell r="D98">
            <v>24850</v>
          </cell>
          <cell r="G98" t="e">
            <v>#NAME?</v>
          </cell>
          <cell r="Q98" t="e">
            <v>#NAME?</v>
          </cell>
          <cell r="S98" t="e">
            <v>#NAME?</v>
          </cell>
          <cell r="T98" t="e">
            <v>#NAME?</v>
          </cell>
          <cell r="U98" t="e">
            <v>#NAME?</v>
          </cell>
          <cell r="V98" t="e">
            <v>#NAME?</v>
          </cell>
          <cell r="W98" t="e">
            <v>#NAME?</v>
          </cell>
          <cell r="X98" t="e">
            <v>#NAME?</v>
          </cell>
          <cell r="Y98">
            <v>0</v>
          </cell>
          <cell r="AD98" t="e">
            <v>#NAME?</v>
          </cell>
          <cell r="AE98" t="e">
            <v>#NAME?</v>
          </cell>
          <cell r="AF98" t="e">
            <v>#NAME?</v>
          </cell>
          <cell r="AG98" t="e">
            <v>#NAME?</v>
          </cell>
          <cell r="AH98" t="e">
            <v>#NAME?</v>
          </cell>
        </row>
        <row r="99">
          <cell r="B99" t="str">
            <v>Выкуп земельных участков г.Чехов</v>
          </cell>
          <cell r="C99">
            <v>158</v>
          </cell>
          <cell r="D99">
            <v>158</v>
          </cell>
          <cell r="G99">
            <v>158</v>
          </cell>
          <cell r="Q99">
            <v>158</v>
          </cell>
          <cell r="S99">
            <v>158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158</v>
          </cell>
          <cell r="Y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158</v>
          </cell>
        </row>
        <row r="100">
          <cell r="B100" t="str">
            <v xml:space="preserve"> ЦФО 11 - Акуленко В.С.</v>
          </cell>
          <cell r="C100" t="e">
            <v>#NAME?</v>
          </cell>
          <cell r="D100" t="e">
            <v>#NAME?</v>
          </cell>
          <cell r="E100" t="e">
            <v>#NAME?</v>
          </cell>
          <cell r="G100">
            <v>0</v>
          </cell>
          <cell r="J100">
            <v>0</v>
          </cell>
          <cell r="M100">
            <v>0</v>
          </cell>
          <cell r="P100">
            <v>0</v>
          </cell>
          <cell r="S100">
            <v>0</v>
          </cell>
          <cell r="T100" t="e">
            <v>#NAME?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 t="e">
            <v>#NAME?</v>
          </cell>
          <cell r="AD100" t="e">
            <v>#NAME?</v>
          </cell>
        </row>
        <row r="101">
          <cell r="B101" t="str">
            <v>Создание систем безопасности при чрезвычайных ситуациях (внедрение элементов ОЧС (Оповещение при  чрезвычайных ситуациях))</v>
          </cell>
          <cell r="C101" t="e">
            <v>#NAME?</v>
          </cell>
          <cell r="E101" t="e">
            <v>#NAME?</v>
          </cell>
          <cell r="G101" t="e">
            <v>#NAME?</v>
          </cell>
          <cell r="I101" t="e">
            <v>#NAME?</v>
          </cell>
          <cell r="J101" t="e">
            <v>#NAME?</v>
          </cell>
          <cell r="L101" t="e">
            <v>#NAME?</v>
          </cell>
          <cell r="M101" t="e">
            <v>#NAME?</v>
          </cell>
          <cell r="O101" t="e">
            <v>#NAME?</v>
          </cell>
          <cell r="P101" t="e">
            <v>#NAME?</v>
          </cell>
          <cell r="S101">
            <v>0</v>
          </cell>
          <cell r="T101" t="e">
            <v>#NAME?</v>
          </cell>
          <cell r="U101" t="e">
            <v>#NAME?</v>
          </cell>
          <cell r="V101" t="e">
            <v>#NAME?</v>
          </cell>
          <cell r="W101" t="e">
            <v>#NAME?</v>
          </cell>
          <cell r="X101" t="e">
            <v>#NAME?</v>
          </cell>
          <cell r="Y101" t="e">
            <v>#NAME?</v>
          </cell>
          <cell r="Z101" t="e">
            <v>#NAME?</v>
          </cell>
          <cell r="AA101" t="e">
            <v>#NAME?</v>
          </cell>
          <cell r="AB101" t="e">
            <v>#NAME?</v>
          </cell>
          <cell r="AC101" t="e">
            <v>#NAME?</v>
          </cell>
          <cell r="AD101">
            <v>0</v>
          </cell>
        </row>
        <row r="102">
          <cell r="B102" t="str">
            <v xml:space="preserve">Северное ГО </v>
          </cell>
          <cell r="C102">
            <v>1045.1600000000001</v>
          </cell>
          <cell r="G102">
            <v>0</v>
          </cell>
          <cell r="J102">
            <v>0</v>
          </cell>
          <cell r="M102">
            <v>0</v>
          </cell>
          <cell r="P102">
            <v>0</v>
          </cell>
          <cell r="S102">
            <v>0</v>
          </cell>
          <cell r="T102">
            <v>-1045.1600000000001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AD102">
            <v>0</v>
          </cell>
        </row>
        <row r="103">
          <cell r="B103" t="str">
            <v>Центр-2 ГО (собственное помещение)</v>
          </cell>
          <cell r="C103">
            <v>483.68799999999999</v>
          </cell>
          <cell r="G103">
            <v>0</v>
          </cell>
          <cell r="J103">
            <v>0</v>
          </cell>
          <cell r="M103">
            <v>0</v>
          </cell>
          <cell r="P103">
            <v>0</v>
          </cell>
          <cell r="S103">
            <v>0</v>
          </cell>
          <cell r="T103">
            <v>-483.68799999999999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AD103">
            <v>0</v>
          </cell>
        </row>
        <row r="104">
          <cell r="B104" t="str">
            <v xml:space="preserve">Северо-Западное ГО </v>
          </cell>
          <cell r="C104">
            <v>666.16800000000001</v>
          </cell>
          <cell r="G104">
            <v>0</v>
          </cell>
          <cell r="J104">
            <v>0</v>
          </cell>
          <cell r="M104">
            <v>0</v>
          </cell>
          <cell r="P104">
            <v>0</v>
          </cell>
          <cell r="S104">
            <v>0</v>
          </cell>
          <cell r="T104">
            <v>-666.16800000000001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AD104">
            <v>0</v>
          </cell>
        </row>
        <row r="105">
          <cell r="B105" t="str">
            <v xml:space="preserve">Отдел технического обеспечения зданий - архив ОДО </v>
          </cell>
          <cell r="C105">
            <v>447.71</v>
          </cell>
          <cell r="G105">
            <v>0</v>
          </cell>
          <cell r="J105">
            <v>0</v>
          </cell>
          <cell r="M105">
            <v>0</v>
          </cell>
          <cell r="P105">
            <v>0</v>
          </cell>
          <cell r="S105">
            <v>0</v>
          </cell>
          <cell r="T105">
            <v>-447.71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AD105">
            <v>0</v>
          </cell>
        </row>
        <row r="106">
          <cell r="B106" t="str">
            <v>Южное ГО</v>
          </cell>
          <cell r="C106">
            <v>545.57000000000005</v>
          </cell>
          <cell r="G106">
            <v>0</v>
          </cell>
          <cell r="J106">
            <v>0</v>
          </cell>
          <cell r="M106">
            <v>0</v>
          </cell>
          <cell r="P106">
            <v>0</v>
          </cell>
          <cell r="S106">
            <v>0</v>
          </cell>
          <cell r="T106">
            <v>-545.57000000000005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AD106">
            <v>0</v>
          </cell>
        </row>
        <row r="107">
          <cell r="B107" t="str">
            <v xml:space="preserve">Контактный центр </v>
          </cell>
          <cell r="C107">
            <v>680.91</v>
          </cell>
          <cell r="G107">
            <v>0</v>
          </cell>
          <cell r="J107">
            <v>0</v>
          </cell>
          <cell r="M107">
            <v>0</v>
          </cell>
          <cell r="P107">
            <v>0</v>
          </cell>
          <cell r="S107">
            <v>0</v>
          </cell>
          <cell r="T107">
            <v>-680.91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AD107">
            <v>0</v>
          </cell>
        </row>
        <row r="108">
          <cell r="B108" t="str">
            <v xml:space="preserve">Восточное ГО </v>
          </cell>
          <cell r="C108">
            <v>429.64</v>
          </cell>
          <cell r="G108">
            <v>0</v>
          </cell>
          <cell r="J108">
            <v>0</v>
          </cell>
          <cell r="M108">
            <v>0</v>
          </cell>
          <cell r="P108">
            <v>0</v>
          </cell>
          <cell r="S108">
            <v>0</v>
          </cell>
          <cell r="T108">
            <v>-429.64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AD108">
            <v>0</v>
          </cell>
        </row>
        <row r="109">
          <cell r="B109" t="str">
            <v>Москва, ул. Дубравная, д.40 (Митинский участок МЦП)</v>
          </cell>
          <cell r="C109">
            <v>76.552000000000007</v>
          </cell>
          <cell r="G109">
            <v>0</v>
          </cell>
          <cell r="J109">
            <v>0</v>
          </cell>
          <cell r="M109">
            <v>0</v>
          </cell>
          <cell r="P109">
            <v>0</v>
          </cell>
          <cell r="S109">
            <v>0</v>
          </cell>
          <cell r="T109">
            <v>-76.552000000000007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AD109">
            <v>0</v>
          </cell>
        </row>
        <row r="110">
          <cell r="B110" t="str">
            <v>Москва, Зеленоград,корп. 438 (Зеленоградское ГО)</v>
          </cell>
          <cell r="C110">
            <v>157.24799999999999</v>
          </cell>
          <cell r="G110">
            <v>0</v>
          </cell>
          <cell r="J110">
            <v>0</v>
          </cell>
          <cell r="M110">
            <v>0</v>
          </cell>
          <cell r="P110">
            <v>0</v>
          </cell>
          <cell r="S110">
            <v>0</v>
          </cell>
          <cell r="T110">
            <v>-157.24799999999999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AD110">
            <v>0</v>
          </cell>
        </row>
        <row r="111">
          <cell r="B111" t="str">
            <v>Москва, ул. Фортунатовская, д.33/44, стр. 1 (Восточное МРО)</v>
          </cell>
          <cell r="C111">
            <v>361.97300000000001</v>
          </cell>
          <cell r="G111">
            <v>0</v>
          </cell>
          <cell r="J111">
            <v>0</v>
          </cell>
          <cell r="M111">
            <v>0</v>
          </cell>
          <cell r="P111">
            <v>0</v>
          </cell>
          <cell r="S111">
            <v>0</v>
          </cell>
          <cell r="T111">
            <v>-361.97300000000001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AD111">
            <v>0</v>
          </cell>
        </row>
        <row r="112">
          <cell r="B112" t="str">
            <v>Москва, ул. Кантемировская, д.29, корп. 2  (Южное 2 ГО МЦП)</v>
          </cell>
          <cell r="C112">
            <v>315.32</v>
          </cell>
          <cell r="G112">
            <v>0</v>
          </cell>
          <cell r="J112">
            <v>0</v>
          </cell>
          <cell r="M112">
            <v>0</v>
          </cell>
          <cell r="P112">
            <v>0</v>
          </cell>
          <cell r="S112">
            <v>0</v>
          </cell>
          <cell r="T112">
            <v>-315.32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AD112">
            <v>0</v>
          </cell>
        </row>
        <row r="113">
          <cell r="B113" t="str">
            <v>Москва, Волгоградский пр-кт, д.163, стр.2 (Юго-Восточное ГО)</v>
          </cell>
          <cell r="C113">
            <v>1071.25</v>
          </cell>
          <cell r="G113">
            <v>0</v>
          </cell>
          <cell r="J113">
            <v>0</v>
          </cell>
          <cell r="M113">
            <v>0</v>
          </cell>
          <cell r="P113">
            <v>0</v>
          </cell>
          <cell r="S113">
            <v>0</v>
          </cell>
          <cell r="T113">
            <v>-1071.25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AD113">
            <v>0</v>
          </cell>
        </row>
        <row r="114">
          <cell r="B114" t="str">
            <v>Москва, ул. Винокурова, д.3 (Юго-Западное ГО МЦП)</v>
          </cell>
          <cell r="C114">
            <v>181.77</v>
          </cell>
          <cell r="G114">
            <v>0</v>
          </cell>
          <cell r="J114">
            <v>0</v>
          </cell>
          <cell r="M114">
            <v>0</v>
          </cell>
          <cell r="P114">
            <v>0</v>
          </cell>
          <cell r="S114">
            <v>0</v>
          </cell>
          <cell r="T114">
            <v>-181.77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AD114">
            <v>0</v>
          </cell>
        </row>
        <row r="115">
          <cell r="B115" t="str">
            <v>Усиление мер безопасности (Внедрение элементов ЕТАСО (Единая техническая автоматизированная система охраны))</v>
          </cell>
          <cell r="C115">
            <v>9147.875</v>
          </cell>
          <cell r="D115" t="e">
            <v>#NAME?</v>
          </cell>
          <cell r="E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  <cell r="J115" t="e">
            <v>#NAME?</v>
          </cell>
          <cell r="K115" t="e">
            <v>#NAME?</v>
          </cell>
          <cell r="L115" t="e">
            <v>#NAME?</v>
          </cell>
          <cell r="M115" t="e">
            <v>#NAME?</v>
          </cell>
          <cell r="N115" t="e">
            <v>#NAME?</v>
          </cell>
          <cell r="O115" t="e">
            <v>#NAME?</v>
          </cell>
          <cell r="P115" t="e">
            <v>#NAME?</v>
          </cell>
          <cell r="S115">
            <v>0</v>
          </cell>
          <cell r="T115" t="e">
            <v>#NAME?</v>
          </cell>
          <cell r="U115" t="e">
            <v>#NAME?</v>
          </cell>
          <cell r="V115" t="e">
            <v>#NAME?</v>
          </cell>
          <cell r="W115" t="e">
            <v>#NAME?</v>
          </cell>
          <cell r="X115" t="e">
            <v>#NAME?</v>
          </cell>
          <cell r="Y115" t="e">
            <v>#NAME?</v>
          </cell>
          <cell r="Z115" t="e">
            <v>#NAME?</v>
          </cell>
          <cell r="AA115" t="e">
            <v>#NAME?</v>
          </cell>
          <cell r="AB115" t="e">
            <v>#NAME?</v>
          </cell>
          <cell r="AC115" t="e">
            <v>#NAME?</v>
          </cell>
          <cell r="AD115" t="e">
            <v>#NAME?</v>
          </cell>
          <cell r="AE115" t="e">
            <v>#NAME?</v>
          </cell>
          <cell r="AF115" t="e">
            <v>#NAME?</v>
          </cell>
          <cell r="AG115" t="e">
            <v>#NAME?</v>
          </cell>
          <cell r="AH115" t="e">
            <v>#NAME?</v>
          </cell>
        </row>
        <row r="116">
          <cell r="B116" t="str">
            <v>Москва, ул. Винокурова, д.3 (Юго-Западное ГО МЦП)</v>
          </cell>
          <cell r="C116">
            <v>1621.0329999999999</v>
          </cell>
          <cell r="T116">
            <v>-1621.0329999999999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AD116">
            <v>0</v>
          </cell>
        </row>
        <row r="117">
          <cell r="B117" t="str">
            <v>Москва, ул. Дубравная, д.40 (Митинский участок МЦП)</v>
          </cell>
          <cell r="C117">
            <v>1398.24</v>
          </cell>
          <cell r="G117">
            <v>0</v>
          </cell>
          <cell r="J117">
            <v>0</v>
          </cell>
          <cell r="M117">
            <v>0</v>
          </cell>
          <cell r="P117">
            <v>0</v>
          </cell>
          <cell r="S117">
            <v>0</v>
          </cell>
          <cell r="T117">
            <v>-1398.24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AD117">
            <v>0</v>
          </cell>
        </row>
        <row r="118">
          <cell r="B118" t="str">
            <v>Москва, ул. Кантемировская, д.29 (Южное 2 ГО МЦП)</v>
          </cell>
          <cell r="C118">
            <v>4591.3119999999999</v>
          </cell>
          <cell r="G118">
            <v>0</v>
          </cell>
          <cell r="J118">
            <v>0</v>
          </cell>
          <cell r="M118">
            <v>0</v>
          </cell>
          <cell r="P118">
            <v>0</v>
          </cell>
          <cell r="S118">
            <v>0</v>
          </cell>
          <cell r="T118">
            <v>-4591.3119999999999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AD118">
            <v>0</v>
          </cell>
        </row>
        <row r="119">
          <cell r="B119" t="str">
            <v>Москов. Область, г. Волоколамск, ул. Колхозная, д. 9           (Волоколамское МРО)</v>
          </cell>
          <cell r="C119">
            <v>1537.29</v>
          </cell>
          <cell r="G119">
            <v>0</v>
          </cell>
          <cell r="J119">
            <v>0</v>
          </cell>
          <cell r="M119">
            <v>0</v>
          </cell>
          <cell r="P119">
            <v>0</v>
          </cell>
          <cell r="S119">
            <v>0</v>
          </cell>
          <cell r="T119">
            <v>-1537.29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AD119">
            <v>0</v>
          </cell>
        </row>
        <row r="120">
          <cell r="B120" t="str">
            <v>Создание системы пожарной сигнализации</v>
          </cell>
          <cell r="C120">
            <v>1940.3400000000001</v>
          </cell>
          <cell r="E120" t="e">
            <v>#NAME?</v>
          </cell>
          <cell r="G120" t="e">
            <v>#NAME?</v>
          </cell>
          <cell r="I120" t="e">
            <v>#NAME?</v>
          </cell>
          <cell r="J120" t="e">
            <v>#NAME?</v>
          </cell>
          <cell r="L120" t="e">
            <v>#NAME?</v>
          </cell>
          <cell r="M120" t="e">
            <v>#NAME?</v>
          </cell>
          <cell r="O120" t="e">
            <v>#NAME?</v>
          </cell>
          <cell r="P120" t="e">
            <v>#NAME?</v>
          </cell>
          <cell r="S120">
            <v>0</v>
          </cell>
          <cell r="T120" t="e">
            <v>#NAME?</v>
          </cell>
          <cell r="U120" t="e">
            <v>#NAME?</v>
          </cell>
          <cell r="V120" t="e">
            <v>#NAME?</v>
          </cell>
          <cell r="W120" t="e">
            <v>#NAME?</v>
          </cell>
          <cell r="X120" t="e">
            <v>#NAME?</v>
          </cell>
          <cell r="Y120" t="e">
            <v>#NAME?</v>
          </cell>
          <cell r="Z120" t="e">
            <v>#NAME?</v>
          </cell>
          <cell r="AA120" t="e">
            <v>#NAME?</v>
          </cell>
          <cell r="AB120" t="e">
            <v>#NAME?</v>
          </cell>
          <cell r="AC120" t="e">
            <v>#NAME?</v>
          </cell>
          <cell r="AD120">
            <v>0</v>
          </cell>
        </row>
        <row r="121">
          <cell r="B121" t="str">
            <v>Москва, Волгоградский пр-кт, д.163. корп. 2  (Юго-Восточное ГО)</v>
          </cell>
          <cell r="C121">
            <v>724.12</v>
          </cell>
          <cell r="G121">
            <v>0</v>
          </cell>
          <cell r="J121">
            <v>0</v>
          </cell>
          <cell r="M121">
            <v>0</v>
          </cell>
          <cell r="P121">
            <v>0</v>
          </cell>
          <cell r="S121">
            <v>0</v>
          </cell>
          <cell r="T121">
            <v>-724.12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AD121">
            <v>0</v>
          </cell>
        </row>
        <row r="122">
          <cell r="B122" t="str">
            <v>Москва, Каширское шоссе, д. 110  (Контактный центр)</v>
          </cell>
          <cell r="C122">
            <v>1216.22</v>
          </cell>
          <cell r="G122">
            <v>0</v>
          </cell>
          <cell r="J122">
            <v>0</v>
          </cell>
          <cell r="M122">
            <v>0</v>
          </cell>
          <cell r="P122">
            <v>0</v>
          </cell>
          <cell r="S122">
            <v>0</v>
          </cell>
          <cell r="T122">
            <v>-1216.22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AD122">
            <v>0</v>
          </cell>
        </row>
        <row r="123">
          <cell r="B123" t="str">
            <v xml:space="preserve"> ЦФО 9 (Мосэнергосбыт-центр продаж)</v>
          </cell>
          <cell r="C123">
            <v>45200</v>
          </cell>
          <cell r="D123">
            <v>0</v>
          </cell>
          <cell r="E123" t="e">
            <v>#NAME?</v>
          </cell>
          <cell r="G123">
            <v>0</v>
          </cell>
          <cell r="J123">
            <v>0</v>
          </cell>
          <cell r="M123">
            <v>0</v>
          </cell>
          <cell r="P123">
            <v>0</v>
          </cell>
          <cell r="S123">
            <v>0</v>
          </cell>
          <cell r="T123">
            <v>-45200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 t="e">
            <v>#NAME?</v>
          </cell>
          <cell r="AD123">
            <v>0</v>
          </cell>
        </row>
        <row r="124">
          <cell r="B124" t="str">
            <v>Приобретение  сетевого оборудования для отделений ОАО "Мосэнергосбыт" _</v>
          </cell>
          <cell r="C124">
            <v>3500</v>
          </cell>
          <cell r="E124">
            <v>3500</v>
          </cell>
          <cell r="G124">
            <v>3500</v>
          </cell>
          <cell r="I124">
            <v>3500</v>
          </cell>
          <cell r="J124">
            <v>3500</v>
          </cell>
          <cell r="L124">
            <v>0</v>
          </cell>
          <cell r="M124">
            <v>0</v>
          </cell>
          <cell r="O124">
            <v>0</v>
          </cell>
          <cell r="P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3500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3500</v>
          </cell>
          <cell r="AD124">
            <v>0</v>
          </cell>
          <cell r="AE124">
            <v>0</v>
          </cell>
          <cell r="AG124">
            <v>0</v>
          </cell>
          <cell r="AH124">
            <v>0</v>
          </cell>
        </row>
        <row r="125">
          <cell r="B125" t="str">
            <v xml:space="preserve">Приобретение  KVN консолей и источников бесперебойного питания  для серверного оборудования </v>
          </cell>
          <cell r="C125">
            <v>700</v>
          </cell>
          <cell r="E125" t="e">
            <v>#NAME?</v>
          </cell>
          <cell r="G125" t="e">
            <v>#NAME?</v>
          </cell>
          <cell r="I125" t="e">
            <v>#NAME?</v>
          </cell>
          <cell r="J125" t="e">
            <v>#NAME?</v>
          </cell>
          <cell r="L125" t="e">
            <v>#NAME?</v>
          </cell>
          <cell r="M125" t="e">
            <v>#NAME?</v>
          </cell>
          <cell r="O125" t="e">
            <v>#NAME?</v>
          </cell>
          <cell r="P125" t="e">
            <v>#NAME?</v>
          </cell>
          <cell r="S125">
            <v>0</v>
          </cell>
          <cell r="T125" t="e">
            <v>#NAME?</v>
          </cell>
          <cell r="U125" t="e">
            <v>#NAME?</v>
          </cell>
          <cell r="V125" t="e">
            <v>#NAME?</v>
          </cell>
          <cell r="W125" t="e">
            <v>#NAME?</v>
          </cell>
          <cell r="X125" t="e">
            <v>#NAME?</v>
          </cell>
          <cell r="Y125" t="e">
            <v>#NAME?</v>
          </cell>
          <cell r="Z125" t="e">
            <v>#NAME?</v>
          </cell>
          <cell r="AA125" t="e">
            <v>#NAME?</v>
          </cell>
          <cell r="AB125" t="e">
            <v>#NAME?</v>
          </cell>
          <cell r="AC125" t="e">
            <v>#NAME?</v>
          </cell>
          <cell r="AD125">
            <v>0</v>
          </cell>
        </row>
        <row r="126">
          <cell r="B126" t="str">
            <v>Создание центра печати</v>
          </cell>
          <cell r="C126">
            <v>41000</v>
          </cell>
          <cell r="E126">
            <v>41000</v>
          </cell>
          <cell r="G126" t="e">
            <v>#NAME?</v>
          </cell>
          <cell r="I126" t="e">
            <v>#NAME?</v>
          </cell>
          <cell r="J126" t="e">
            <v>#NAME?</v>
          </cell>
          <cell r="L126" t="e">
            <v>#NAME?</v>
          </cell>
          <cell r="M126" t="e">
            <v>#NAME?</v>
          </cell>
          <cell r="O126" t="e">
            <v>#NAME?</v>
          </cell>
          <cell r="P126" t="e">
            <v>#NAME?</v>
          </cell>
          <cell r="R126" t="e">
            <v>#NAME?</v>
          </cell>
          <cell r="S126" t="e">
            <v>#NAME?</v>
          </cell>
          <cell r="T126" t="e">
            <v>#NAME?</v>
          </cell>
          <cell r="U126" t="e">
            <v>#NAME?</v>
          </cell>
          <cell r="V126" t="e">
            <v>#NAME?</v>
          </cell>
          <cell r="W126" t="e">
            <v>#NAME?</v>
          </cell>
          <cell r="X126" t="e">
            <v>#NAME?</v>
          </cell>
          <cell r="Y126" t="e">
            <v>#NAME?</v>
          </cell>
          <cell r="Z126" t="e">
            <v>#NAME?</v>
          </cell>
          <cell r="AA126" t="e">
            <v>#NAME?</v>
          </cell>
          <cell r="AB126" t="e">
            <v>#NAME?</v>
          </cell>
          <cell r="AC126" t="e">
            <v>#NAME?</v>
          </cell>
          <cell r="AD126">
            <v>0</v>
          </cell>
        </row>
        <row r="127">
          <cell r="B127" t="str">
            <v xml:space="preserve"> ЦФО 14 Гайрабеков Б.И.</v>
          </cell>
          <cell r="C127" t="e">
            <v>#NAME?</v>
          </cell>
          <cell r="D127">
            <v>0</v>
          </cell>
          <cell r="E127" t="e">
            <v>#NAME?</v>
          </cell>
          <cell r="G127" t="e">
            <v>#NAME?</v>
          </cell>
          <cell r="H127">
            <v>0</v>
          </cell>
          <cell r="I127" t="e">
            <v>#NAME?</v>
          </cell>
          <cell r="J127" t="e">
            <v>#NAME?</v>
          </cell>
          <cell r="K127">
            <v>0</v>
          </cell>
          <cell r="L127" t="e">
            <v>#NAME?</v>
          </cell>
          <cell r="M127" t="e">
            <v>#NAME?</v>
          </cell>
          <cell r="N127">
            <v>0</v>
          </cell>
          <cell r="O127" t="e">
            <v>#NAME?</v>
          </cell>
          <cell r="P127" t="e">
            <v>#NAME?</v>
          </cell>
          <cell r="Q127">
            <v>0</v>
          </cell>
          <cell r="R127">
            <v>0</v>
          </cell>
          <cell r="S127">
            <v>0</v>
          </cell>
          <cell r="T127" t="e">
            <v>#NAME?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 t="e">
            <v>#NAME?</v>
          </cell>
          <cell r="AD127">
            <v>0</v>
          </cell>
        </row>
        <row r="128">
          <cell r="B128" t="str">
            <v>Приобретение оборудования для резервирования системы "Контактный центр"</v>
          </cell>
          <cell r="C128" t="e">
            <v>#NAME?</v>
          </cell>
          <cell r="E128" t="e">
            <v>#NAME?</v>
          </cell>
          <cell r="G128" t="e">
            <v>#NAME?</v>
          </cell>
          <cell r="I128" t="e">
            <v>#NAME?</v>
          </cell>
          <cell r="J128" t="e">
            <v>#NAME?</v>
          </cell>
          <cell r="L128" t="e">
            <v>#NAME?</v>
          </cell>
          <cell r="M128" t="e">
            <v>#NAME?</v>
          </cell>
          <cell r="O128" t="e">
            <v>#NAME?</v>
          </cell>
          <cell r="P128" t="e">
            <v>#NAME?</v>
          </cell>
          <cell r="S128">
            <v>0</v>
          </cell>
          <cell r="T128" t="e">
            <v>#NAME?</v>
          </cell>
          <cell r="U128" t="e">
            <v>#NAME?</v>
          </cell>
          <cell r="V128" t="e">
            <v>#NAME?</v>
          </cell>
          <cell r="W128" t="e">
            <v>#NAME?</v>
          </cell>
          <cell r="X128" t="e">
            <v>#NAME?</v>
          </cell>
          <cell r="Y128" t="e">
            <v>#NAME?</v>
          </cell>
          <cell r="Z128" t="e">
            <v>#NAME?</v>
          </cell>
          <cell r="AA128" t="e">
            <v>#NAME?</v>
          </cell>
          <cell r="AB128" t="e">
            <v>#NAME?</v>
          </cell>
          <cell r="AC128" t="e">
            <v>#NAME?</v>
          </cell>
          <cell r="AD128">
            <v>0</v>
          </cell>
        </row>
        <row r="129">
          <cell r="B129" t="str">
            <v>Развитие ПАК контактного центра</v>
          </cell>
          <cell r="C129" t="e">
            <v>#NAME?</v>
          </cell>
          <cell r="E129" t="e">
            <v>#NAME?</v>
          </cell>
          <cell r="G129" t="e">
            <v>#NAME?</v>
          </cell>
          <cell r="I129" t="e">
            <v>#NAME?</v>
          </cell>
          <cell r="J129" t="e">
            <v>#NAME?</v>
          </cell>
          <cell r="L129" t="e">
            <v>#NAME?</v>
          </cell>
          <cell r="M129" t="e">
            <v>#NAME?</v>
          </cell>
          <cell r="O129" t="e">
            <v>#NAME?</v>
          </cell>
          <cell r="P129" t="e">
            <v>#NAME?</v>
          </cell>
          <cell r="S129">
            <v>0</v>
          </cell>
          <cell r="T129" t="e">
            <v>#NAME?</v>
          </cell>
          <cell r="U129" t="e">
            <v>#NAME?</v>
          </cell>
          <cell r="V129" t="e">
            <v>#NAME?</v>
          </cell>
          <cell r="W129" t="e">
            <v>#NAME?</v>
          </cell>
          <cell r="X129" t="e">
            <v>#NAME?</v>
          </cell>
          <cell r="Y129" t="e">
            <v>#NAME?</v>
          </cell>
          <cell r="Z129" t="e">
            <v>#NAME?</v>
          </cell>
          <cell r="AA129" t="e">
            <v>#NAME?</v>
          </cell>
          <cell r="AB129" t="e">
            <v>#NAME?</v>
          </cell>
          <cell r="AC129" t="e">
            <v>#NAME?</v>
          </cell>
          <cell r="AD129">
            <v>0</v>
          </cell>
        </row>
        <row r="130">
          <cell r="B130" t="str">
            <v>ПИР для строительства будущих лет, в т.ч.</v>
          </cell>
          <cell r="C130" t="e">
            <v>#NAME?</v>
          </cell>
          <cell r="D130" t="e">
            <v>#NAME?</v>
          </cell>
          <cell r="E130" t="e">
            <v>#NAME?</v>
          </cell>
          <cell r="G130" t="e">
            <v>#NAME?</v>
          </cell>
          <cell r="I130" t="e">
            <v>#NAME?</v>
          </cell>
          <cell r="J130" t="e">
            <v>#NAME?</v>
          </cell>
          <cell r="O130" t="e">
            <v>#NAME?</v>
          </cell>
          <cell r="S130">
            <v>0</v>
          </cell>
          <cell r="T130" t="e">
            <v>#NAME?</v>
          </cell>
          <cell r="U130" t="e">
            <v>#NAME?</v>
          </cell>
          <cell r="V130" t="e">
            <v>#NAME?</v>
          </cell>
          <cell r="W130" t="e">
            <v>#NAME?</v>
          </cell>
          <cell r="X130" t="e">
            <v>#NAME?</v>
          </cell>
          <cell r="Y130" t="e">
            <v>#NAME?</v>
          </cell>
          <cell r="Z130" t="e">
            <v>#NAME?</v>
          </cell>
          <cell r="AA130" t="e">
            <v>#NAME?</v>
          </cell>
          <cell r="AB130" t="e">
            <v>#NAME?</v>
          </cell>
          <cell r="AC130" t="e">
            <v>#NAME?</v>
          </cell>
          <cell r="AD130" t="e">
            <v>#NAME?</v>
          </cell>
        </row>
        <row r="131">
          <cell r="B131" t="str">
            <v>Прочие затраты на необходимые коммуникации для реализации программы качества ОАО "Мосэнергосбыт"</v>
          </cell>
          <cell r="C131">
            <v>6291.4</v>
          </cell>
          <cell r="E131">
            <v>6291.4</v>
          </cell>
          <cell r="G131" t="e">
            <v>#NAME?</v>
          </cell>
          <cell r="R131" t="e">
            <v>#NAME?</v>
          </cell>
          <cell r="S131" t="e">
            <v>#NAME?</v>
          </cell>
          <cell r="T131" t="e">
            <v>#NAME?</v>
          </cell>
          <cell r="U131" t="e">
            <v>#NAME?</v>
          </cell>
          <cell r="V131" t="e">
            <v>#NAME?</v>
          </cell>
          <cell r="W131" t="e">
            <v>#NAME?</v>
          </cell>
          <cell r="X131" t="e">
            <v>#NAME?</v>
          </cell>
          <cell r="Y131" t="e">
            <v>#NAME?</v>
          </cell>
          <cell r="Z131" t="e">
            <v>#NAME?</v>
          </cell>
          <cell r="AA131" t="e">
            <v>#NAME?</v>
          </cell>
          <cell r="AB131" t="e">
            <v>#NAME?</v>
          </cell>
          <cell r="AC131" t="e">
            <v>#NAME?</v>
          </cell>
          <cell r="AD131">
            <v>0</v>
          </cell>
        </row>
        <row r="132">
          <cell r="B132" t="str">
            <v>Защита персональных данных (ОЭСК)</v>
          </cell>
          <cell r="C132">
            <v>44500</v>
          </cell>
          <cell r="D132">
            <v>30704.999999999996</v>
          </cell>
          <cell r="E132">
            <v>13795</v>
          </cell>
          <cell r="T132">
            <v>0</v>
          </cell>
          <cell r="U132">
            <v>0</v>
          </cell>
          <cell r="X132">
            <v>44500</v>
          </cell>
        </row>
        <row r="133">
          <cell r="B133" t="str">
            <v>Внесение доли в Уставный капитал ДЗО</v>
          </cell>
          <cell r="C133">
            <v>14970</v>
          </cell>
          <cell r="D133">
            <v>0</v>
          </cell>
          <cell r="E133">
            <v>14970</v>
          </cell>
          <cell r="T133">
            <v>-0.3999999999996362</v>
          </cell>
          <cell r="W133">
            <v>10000</v>
          </cell>
          <cell r="X133">
            <v>4969.6000000000004</v>
          </cell>
        </row>
        <row r="135">
          <cell r="B135" t="str">
            <v>Прочие затраты на необходимые коммуникации</v>
          </cell>
          <cell r="C135">
            <v>18708.553420000069</v>
          </cell>
          <cell r="D135">
            <v>7296.3358338000271</v>
          </cell>
          <cell r="E135">
            <v>11412.217586200042</v>
          </cell>
          <cell r="G135">
            <v>0</v>
          </cell>
        </row>
        <row r="143">
          <cell r="B143" t="str">
            <v>всего "коммуникации" в 2010 году, они "спрятаны" в проектах:</v>
          </cell>
          <cell r="C143">
            <v>18708.553420000069</v>
          </cell>
          <cell r="D143">
            <v>7296.3358338000271</v>
          </cell>
          <cell r="E143">
            <v>11412.217586200042</v>
          </cell>
          <cell r="J143">
            <v>4080</v>
          </cell>
          <cell r="M143" t="e">
            <v>#NAME?</v>
          </cell>
        </row>
        <row r="144">
          <cell r="B144" t="str">
            <v>сумма в энергоэффективном здании Мытищи</v>
          </cell>
          <cell r="C144">
            <v>5503</v>
          </cell>
          <cell r="D144">
            <v>5503</v>
          </cell>
          <cell r="J144">
            <v>8606</v>
          </cell>
          <cell r="M144" t="e">
            <v>#NAME?</v>
          </cell>
        </row>
        <row r="145">
          <cell r="B145" t="str">
            <v>сумма в процессинге</v>
          </cell>
          <cell r="C145">
            <v>13205.553420000069</v>
          </cell>
          <cell r="D145">
            <v>1793.3358338000271</v>
          </cell>
          <cell r="E145">
            <v>11412.217586200042</v>
          </cell>
        </row>
        <row r="146">
          <cell r="D146" t="str">
            <v>МО</v>
          </cell>
          <cell r="E146" t="str">
            <v>М</v>
          </cell>
          <cell r="G146" t="e">
            <v>#NAME?</v>
          </cell>
        </row>
        <row r="147">
          <cell r="B147" t="str">
            <v>изначально было заложено на процессинг:</v>
          </cell>
          <cell r="C147">
            <v>206918.2</v>
          </cell>
          <cell r="D147">
            <v>46642.2</v>
          </cell>
          <cell r="E147">
            <v>160276</v>
          </cell>
        </row>
        <row r="148">
          <cell r="B148" t="str">
            <v>сумма проходящая в 2010 году по процессингу</v>
          </cell>
          <cell r="C148" t="e">
            <v>#NAME?</v>
          </cell>
          <cell r="D148">
            <v>1793.3358338000271</v>
          </cell>
          <cell r="E148" t="e">
            <v>#NAME?</v>
          </cell>
        </row>
        <row r="149">
          <cell r="B149" t="str">
            <v>Итого в 2010 году на процессинг:</v>
          </cell>
          <cell r="C149" t="e">
            <v>#NAME?</v>
          </cell>
          <cell r="E149" t="e">
            <v>#NAME?</v>
          </cell>
        </row>
        <row r="151">
          <cell r="B151" t="str">
            <v>нужно заложить в 2011 году на процессинг</v>
          </cell>
          <cell r="C151" t="e">
            <v>#NAME?</v>
          </cell>
          <cell r="D151">
            <v>46642.2</v>
          </cell>
          <cell r="E151" t="e">
            <v>#NAME?</v>
          </cell>
          <cell r="J151">
            <v>2016</v>
          </cell>
        </row>
        <row r="154">
          <cell r="C154">
            <v>2380</v>
          </cell>
        </row>
        <row r="155">
          <cell r="C155">
            <v>75424</v>
          </cell>
          <cell r="D155">
            <v>73630.664166199975</v>
          </cell>
        </row>
        <row r="156">
          <cell r="C156">
            <v>77804</v>
          </cell>
        </row>
        <row r="160">
          <cell r="C160" t="str">
            <v>БЫЛО в Тарифе</v>
          </cell>
          <cell r="G160" t="str">
            <v>СТАЛО в ТАРИФЕ</v>
          </cell>
        </row>
        <row r="161">
          <cell r="B161" t="str">
            <v>в ТАРИФЕ  на процессинг</v>
          </cell>
          <cell r="C161" t="str">
            <v>всего</v>
          </cell>
          <cell r="D161" t="str">
            <v>МО</v>
          </cell>
          <cell r="E161" t="str">
            <v>М</v>
          </cell>
          <cell r="G161" t="str">
            <v>всего</v>
          </cell>
          <cell r="H161" t="str">
            <v>МО</v>
          </cell>
          <cell r="I161" t="str">
            <v>М</v>
          </cell>
        </row>
        <row r="162">
          <cell r="B162" t="str">
            <v>ВСЕГО на процессинг</v>
          </cell>
          <cell r="C162">
            <v>235700</v>
          </cell>
          <cell r="D162">
            <v>75424</v>
          </cell>
          <cell r="E162">
            <v>160276</v>
          </cell>
          <cell r="G162">
            <v>235700</v>
          </cell>
          <cell r="H162">
            <v>75424</v>
          </cell>
          <cell r="I162">
            <v>160276</v>
          </cell>
        </row>
        <row r="163">
          <cell r="B163" t="str">
            <v>2010 год</v>
          </cell>
          <cell r="C163">
            <v>235700</v>
          </cell>
          <cell r="D163">
            <v>75424</v>
          </cell>
          <cell r="E163">
            <v>160276</v>
          </cell>
          <cell r="G163">
            <v>162069</v>
          </cell>
          <cell r="H163">
            <v>1793</v>
          </cell>
          <cell r="I163">
            <v>160276</v>
          </cell>
        </row>
        <row r="164">
          <cell r="B164" t="str">
            <v>необходимо в 2011 году</v>
          </cell>
          <cell r="G164">
            <v>73631</v>
          </cell>
          <cell r="H164">
            <v>73631</v>
          </cell>
        </row>
        <row r="165">
          <cell r="G165" t="str">
            <v>в Бизнес-плане</v>
          </cell>
        </row>
        <row r="166">
          <cell r="G166" t="str">
            <v>всего</v>
          </cell>
          <cell r="H166" t="str">
            <v>МО</v>
          </cell>
          <cell r="I166" t="str">
            <v>М</v>
          </cell>
        </row>
        <row r="167">
          <cell r="B167" t="str">
            <v>В БИЗНЕС-ПЛАНЕ на процессинг</v>
          </cell>
          <cell r="G167" t="e">
            <v>#NAME?</v>
          </cell>
          <cell r="H167" t="e">
            <v>#NAME?</v>
          </cell>
          <cell r="I167" t="e">
            <v>#NAME?</v>
          </cell>
        </row>
        <row r="168">
          <cell r="B168" t="str">
            <v>2010 год</v>
          </cell>
          <cell r="G168">
            <v>98052.815833800036</v>
          </cell>
          <cell r="H168" t="e">
            <v>#NAME?</v>
          </cell>
          <cell r="I168" t="e">
            <v>#NAME?</v>
          </cell>
        </row>
        <row r="169">
          <cell r="B169" t="str">
            <v>необходимо в 2011 году</v>
          </cell>
          <cell r="G169" t="e">
            <v>#NAME?</v>
          </cell>
          <cell r="H169" t="e">
            <v>#NAME?</v>
          </cell>
          <cell r="I169" t="e">
            <v>#NAME?</v>
          </cell>
        </row>
        <row r="170">
          <cell r="C170">
            <v>160276</v>
          </cell>
        </row>
        <row r="171">
          <cell r="G171">
            <v>235700</v>
          </cell>
          <cell r="H171">
            <v>73067</v>
          </cell>
          <cell r="I171">
            <v>162633</v>
          </cell>
        </row>
      </sheetData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рсия Бух."/>
      <sheetName val="сч.07"/>
      <sheetName val="сч.58-01"/>
      <sheetName val="версия ДИП БУИИЗ"/>
      <sheetName val="список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1 квартал 2013</v>
          </cell>
        </row>
        <row r="3">
          <cell r="B3" t="str">
            <v>2 квартал 2013</v>
          </cell>
        </row>
        <row r="4">
          <cell r="B4" t="str">
            <v>3 квартал 2013</v>
          </cell>
        </row>
        <row r="5">
          <cell r="B5" t="str">
            <v>4 квартал 2013</v>
          </cell>
        </row>
        <row r="6">
          <cell r="B6" t="str">
            <v>2013 год</v>
          </cell>
        </row>
        <row r="7">
          <cell r="B7" t="str">
            <v>1 квартал 2014</v>
          </cell>
        </row>
        <row r="8">
          <cell r="B8" t="str">
            <v>2 квартал 2014</v>
          </cell>
        </row>
        <row r="9">
          <cell r="B9" t="str">
            <v>3 квартал 2014</v>
          </cell>
        </row>
        <row r="10">
          <cell r="B10" t="str">
            <v>4 квартал 2014</v>
          </cell>
        </row>
        <row r="11">
          <cell r="B11" t="str">
            <v>2014 год</v>
          </cell>
        </row>
        <row r="12">
          <cell r="B12" t="str">
            <v>1 квартал 2015</v>
          </cell>
        </row>
        <row r="13">
          <cell r="B13" t="str">
            <v>2 квартал 2015</v>
          </cell>
        </row>
        <row r="14">
          <cell r="B14" t="str">
            <v>3 квартал 2015</v>
          </cell>
        </row>
        <row r="15">
          <cell r="B15" t="str">
            <v>4 квартал 2015</v>
          </cell>
        </row>
        <row r="16">
          <cell r="B16" t="str">
            <v>2015 год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Баланс мощности"/>
      <sheetName val="Лист3"/>
      <sheetName val="Список форм"/>
      <sheetName val="1-ПТ показатели"/>
      <sheetName val="2-Программа продаж"/>
      <sheetName val="3-Программа закупок"/>
      <sheetName val="4-Расходы"/>
      <sheetName val="5-Оплата труда"/>
      <sheetName val="6-Ремонты"/>
      <sheetName val="7-Прочие др"/>
      <sheetName val="8-ПиУ"/>
      <sheetName val="9.1 ИП_осв"/>
      <sheetName val="9.2 ИП_фин"/>
      <sheetName val="9.3 ИП_ввод"/>
      <sheetName val="9.4 Источники"/>
      <sheetName val="10 Запасы"/>
      <sheetName val="11-РБП"/>
      <sheetName val="12-ДДС"/>
      <sheetName val="Приложение к балансу"/>
      <sheetName val="Приложение ИП"/>
      <sheetName val="Лист1"/>
      <sheetName val="ВГ1"/>
      <sheetName val="ВГ2"/>
      <sheetName val="ВГ3"/>
      <sheetName val="Ремонт 1"/>
      <sheetName val="Ремонт 2"/>
      <sheetName val="13-Баланс"/>
      <sheetName val="КПЭ год"/>
      <sheetName val="КПЭ кварт."/>
      <sheetName val="Лист2"/>
    </sheetNames>
    <sheetDataSet>
      <sheetData sheetId="0">
        <row r="24">
          <cell r="B24" t="str">
            <v>6 мес.</v>
          </cell>
        </row>
      </sheetData>
      <sheetData sheetId="1"/>
      <sheetData sheetId="2">
        <row r="4">
          <cell r="C4">
            <v>2012</v>
          </cell>
        </row>
        <row r="5">
          <cell r="C5">
            <v>2013</v>
          </cell>
        </row>
        <row r="6">
          <cell r="C6">
            <v>2014</v>
          </cell>
        </row>
        <row r="7">
          <cell r="C7">
            <v>2015</v>
          </cell>
        </row>
        <row r="8">
          <cell r="C8">
            <v>2016</v>
          </cell>
        </row>
        <row r="9">
          <cell r="C9">
            <v>2017</v>
          </cell>
        </row>
        <row r="10">
          <cell r="C10">
            <v>2018</v>
          </cell>
        </row>
        <row r="11">
          <cell r="C11">
            <v>2019</v>
          </cell>
        </row>
        <row r="12">
          <cell r="C12">
            <v>2020</v>
          </cell>
        </row>
        <row r="13">
          <cell r="C13">
            <v>2021</v>
          </cell>
        </row>
        <row r="14">
          <cell r="C14">
            <v>2022</v>
          </cell>
        </row>
        <row r="15">
          <cell r="C15">
            <v>2023</v>
          </cell>
        </row>
        <row r="16">
          <cell r="C16">
            <v>2024</v>
          </cell>
        </row>
        <row r="17">
          <cell r="C17">
            <v>2025</v>
          </cell>
        </row>
        <row r="18">
          <cell r="C18">
            <v>2026</v>
          </cell>
        </row>
        <row r="19">
          <cell r="C19">
            <v>2027</v>
          </cell>
        </row>
        <row r="20">
          <cell r="C20">
            <v>2028</v>
          </cell>
        </row>
        <row r="21">
          <cell r="C21">
            <v>2029</v>
          </cell>
        </row>
        <row r="22">
          <cell r="C22">
            <v>2030</v>
          </cell>
        </row>
        <row r="23">
          <cell r="C23">
            <v>2031</v>
          </cell>
        </row>
        <row r="24">
          <cell r="C24">
            <v>2032</v>
          </cell>
        </row>
        <row r="25">
          <cell r="C25">
            <v>2033</v>
          </cell>
        </row>
        <row r="26">
          <cell r="C26">
            <v>2034</v>
          </cell>
        </row>
        <row r="27">
          <cell r="C27">
            <v>2035</v>
          </cell>
        </row>
        <row r="28">
          <cell r="C28">
            <v>2036</v>
          </cell>
        </row>
        <row r="29">
          <cell r="C29">
            <v>2037</v>
          </cell>
        </row>
        <row r="30">
          <cell r="C30">
            <v>2038</v>
          </cell>
        </row>
        <row r="31">
          <cell r="C31">
            <v>2039</v>
          </cell>
        </row>
        <row r="32">
          <cell r="C32">
            <v>2040</v>
          </cell>
        </row>
        <row r="33">
          <cell r="C33">
            <v>2041</v>
          </cell>
        </row>
        <row r="34">
          <cell r="C34">
            <v>2042</v>
          </cell>
        </row>
        <row r="35">
          <cell r="C35">
            <v>2043</v>
          </cell>
        </row>
        <row r="36">
          <cell r="C36">
            <v>2044</v>
          </cell>
        </row>
        <row r="37">
          <cell r="C37">
            <v>2045</v>
          </cell>
        </row>
        <row r="38">
          <cell r="C38">
            <v>2046</v>
          </cell>
        </row>
      </sheetData>
      <sheetData sheetId="3"/>
      <sheetData sheetId="4"/>
      <sheetData sheetId="5">
        <row r="23">
          <cell r="E23">
            <v>19459.675660000001</v>
          </cell>
        </row>
      </sheetData>
      <sheetData sheetId="6">
        <row r="75">
          <cell r="D75">
            <v>65305076.985969968</v>
          </cell>
        </row>
      </sheetData>
      <sheetData sheetId="7">
        <row r="93">
          <cell r="C93">
            <v>186861848.01734769</v>
          </cell>
        </row>
      </sheetData>
      <sheetData sheetId="8"/>
      <sheetData sheetId="9"/>
      <sheetData sheetId="10">
        <row r="10">
          <cell r="C10">
            <v>221718</v>
          </cell>
        </row>
      </sheetData>
      <sheetData sheetId="11">
        <row r="34">
          <cell r="C34">
            <v>4142461.5024518636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10">
          <cell r="K10">
            <v>264618889.61120841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Баланс мощности"/>
      <sheetName val="Лист3"/>
      <sheetName val="Список форм"/>
      <sheetName val="1-ПТ показатели"/>
      <sheetName val="2-Программа продаж"/>
      <sheetName val="3-Программа закупок"/>
      <sheetName val="4-Расходы"/>
      <sheetName val="5-Оплата труда"/>
      <sheetName val="6-Ремонты"/>
      <sheetName val="7-Прочие др"/>
      <sheetName val="8-ПиУ"/>
      <sheetName val="9.1 ИП_осв"/>
      <sheetName val="9.2 ИП_фин"/>
      <sheetName val="9.3 ИП_ввод"/>
      <sheetName val="9.4 Источники"/>
      <sheetName val="10-Запасы"/>
      <sheetName val="11-РБП"/>
      <sheetName val="12-ДДС"/>
      <sheetName val="13-Баланс"/>
      <sheetName val="Приложение к балансу"/>
      <sheetName val="Приложение ИП"/>
      <sheetName val="Лист1"/>
      <sheetName val="ВГ1"/>
      <sheetName val="ВГ2"/>
      <sheetName val="ВГ3"/>
      <sheetName val="Ремонт 1"/>
      <sheetName val="Ремонт 2"/>
    </sheetNames>
    <sheetDataSet>
      <sheetData sheetId="0">
        <row r="22">
          <cell r="A22" t="str">
            <v>Бизнес-план на</v>
          </cell>
        </row>
      </sheetData>
      <sheetData sheetId="1"/>
      <sheetData sheetId="2">
        <row r="4">
          <cell r="C4">
            <v>2012</v>
          </cell>
          <cell r="D4" t="str">
            <v>2012 - 2016</v>
          </cell>
        </row>
        <row r="5">
          <cell r="D5" t="str">
            <v>2013 - 2017</v>
          </cell>
        </row>
        <row r="6">
          <cell r="D6" t="str">
            <v>2014 - 2018</v>
          </cell>
        </row>
        <row r="7">
          <cell r="D7" t="str">
            <v>2015 - 2019</v>
          </cell>
        </row>
        <row r="8">
          <cell r="D8" t="str">
            <v>2016 - 2020</v>
          </cell>
        </row>
        <row r="9">
          <cell r="D9" t="str">
            <v>2017 - 2021</v>
          </cell>
        </row>
        <row r="10">
          <cell r="D10" t="str">
            <v>2018 - 2022</v>
          </cell>
        </row>
        <row r="11">
          <cell r="D11" t="str">
            <v>2019 - 2023</v>
          </cell>
        </row>
        <row r="12">
          <cell r="D12" t="str">
            <v>2020 - 2024</v>
          </cell>
        </row>
        <row r="13">
          <cell r="D13" t="str">
            <v>2021 - 2025</v>
          </cell>
        </row>
        <row r="14">
          <cell r="D14" t="str">
            <v>2022 - 2026</v>
          </cell>
        </row>
        <row r="15">
          <cell r="D15" t="str">
            <v>2023 - 2027</v>
          </cell>
        </row>
        <row r="16">
          <cell r="D16" t="str">
            <v>2024 - 2028</v>
          </cell>
        </row>
        <row r="17">
          <cell r="D17" t="str">
            <v>2025 - 2029</v>
          </cell>
        </row>
        <row r="18">
          <cell r="D18" t="str">
            <v>2026 - 2030</v>
          </cell>
        </row>
        <row r="19">
          <cell r="D19" t="str">
            <v>2027 - 2031</v>
          </cell>
        </row>
        <row r="20">
          <cell r="D20" t="str">
            <v>2028 - 2032</v>
          </cell>
        </row>
        <row r="21">
          <cell r="D21" t="str">
            <v>2029 - 2033</v>
          </cell>
        </row>
        <row r="22">
          <cell r="D22" t="str">
            <v>2030 - 2034</v>
          </cell>
        </row>
        <row r="23">
          <cell r="D23" t="str">
            <v>2031 - 2035</v>
          </cell>
        </row>
        <row r="24">
          <cell r="D24" t="str">
            <v>2032 - 2036</v>
          </cell>
        </row>
        <row r="25">
          <cell r="D25" t="str">
            <v>2033 - 2037</v>
          </cell>
        </row>
        <row r="26">
          <cell r="D26" t="str">
            <v>2034 - 2038</v>
          </cell>
        </row>
        <row r="27">
          <cell r="D27" t="str">
            <v>2035 - 2039</v>
          </cell>
        </row>
        <row r="28">
          <cell r="D28" t="str">
            <v>2036 - 2040</v>
          </cell>
        </row>
        <row r="29">
          <cell r="D29" t="str">
            <v>2037 - 2041</v>
          </cell>
        </row>
        <row r="30">
          <cell r="D30" t="str">
            <v>2038 - 2042</v>
          </cell>
        </row>
        <row r="31">
          <cell r="D31" t="str">
            <v>2039 - 2043</v>
          </cell>
        </row>
        <row r="32">
          <cell r="D32" t="str">
            <v>2040 - 2044</v>
          </cell>
        </row>
        <row r="33">
          <cell r="D33" t="str">
            <v>2041 - 2045</v>
          </cell>
        </row>
        <row r="34">
          <cell r="D34" t="str">
            <v>2042 - 2046</v>
          </cell>
        </row>
        <row r="35">
          <cell r="D35" t="str">
            <v>2043 - 2047</v>
          </cell>
        </row>
        <row r="36">
          <cell r="D36" t="str">
            <v>2044 - 2048</v>
          </cell>
        </row>
        <row r="37">
          <cell r="D37" t="str">
            <v>2045 - 2049</v>
          </cell>
        </row>
        <row r="38">
          <cell r="D38" t="str">
            <v>2046 - 2050</v>
          </cell>
        </row>
      </sheetData>
      <sheetData sheetId="3"/>
      <sheetData sheetId="4"/>
      <sheetData sheetId="5">
        <row r="9">
          <cell r="N9" t="str">
            <v>факт</v>
          </cell>
        </row>
      </sheetData>
      <sheetData sheetId="6">
        <row r="73">
          <cell r="U73">
            <v>121594851.66503701</v>
          </cell>
        </row>
      </sheetData>
      <sheetData sheetId="7">
        <row r="24">
          <cell r="T24">
            <v>1332058.6743716137</v>
          </cell>
        </row>
      </sheetData>
      <sheetData sheetId="8"/>
      <sheetData sheetId="9"/>
      <sheetData sheetId="10">
        <row r="10">
          <cell r="C10">
            <v>221718</v>
          </cell>
        </row>
      </sheetData>
      <sheetData sheetId="11">
        <row r="34">
          <cell r="C34">
            <v>4142461.5024518636</v>
          </cell>
        </row>
      </sheetData>
      <sheetData sheetId="12">
        <row r="12">
          <cell r="T12">
            <v>451069.66836999997</v>
          </cell>
        </row>
      </sheetData>
      <sheetData sheetId="13"/>
      <sheetData sheetId="14">
        <row r="11">
          <cell r="T11">
            <v>1393499.6621836158</v>
          </cell>
        </row>
      </sheetData>
      <sheetData sheetId="15">
        <row r="14">
          <cell r="F14">
            <v>1117491</v>
          </cell>
        </row>
      </sheetData>
      <sheetData sheetId="16"/>
      <sheetData sheetId="17"/>
      <sheetData sheetId="18">
        <row r="10">
          <cell r="T10">
            <v>285855367.14421219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ИПРГ"/>
      <sheetName val="0"/>
      <sheetName val="1.1"/>
      <sheetName val="1.2"/>
      <sheetName val="1.3"/>
      <sheetName val="1.4"/>
      <sheetName val="2.1"/>
      <sheetName val="2.1а"/>
      <sheetName val="2.2"/>
      <sheetName val="2.2а"/>
      <sheetName val="2.3"/>
      <sheetName val="2.4"/>
      <sheetName val="3"/>
      <sheetName val="инфо"/>
      <sheetName val="Прил. 1.1"/>
      <sheetName val="Прил. 1.2"/>
      <sheetName val="Прил. 1.3"/>
      <sheetName val="Прил. 2.2"/>
      <sheetName val="Прил. 2.2 (!)"/>
      <sheetName val="Прил. 2.3 (без изм.)"/>
      <sheetName val="Прил. 2.3 (!)"/>
      <sheetName val="Прил. 3.1"/>
      <sheetName val="Прил. 4.1"/>
      <sheetName val="Прил. 4.2"/>
      <sheetName val="Прил. 4.3"/>
      <sheetName val="Прил. 5"/>
      <sheetName val="Прил. 6.1 (2012)"/>
      <sheetName val="Прил. 6.1 (2011)"/>
      <sheetName val="Прил. 6.2 (2011)"/>
      <sheetName val="Прил. 6.2 (2012)"/>
      <sheetName val="Прил. 6.3 (2011)"/>
      <sheetName val="Прил. 6.3 (2012)"/>
      <sheetName val="ИПРС 2014-2019"/>
      <sheetName val="МЭС ИПРГС за 12 мес 2013"/>
      <sheetName val="ИПРГ-отчет"/>
      <sheetName val="список-1"/>
      <sheetName val="Список"/>
      <sheetName val="Список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13">
          <cell r="B13" t="str">
            <v>ЭЭ</v>
          </cell>
        </row>
        <row r="14">
          <cell r="B14" t="str">
            <v>СПРА</v>
          </cell>
        </row>
        <row r="15">
          <cell r="B15" t="str">
            <v>СТС</v>
          </cell>
        </row>
        <row r="16">
          <cell r="B16" t="str">
            <v>УРН</v>
          </cell>
        </row>
        <row r="17">
          <cell r="B17" t="str">
            <v>ПРО</v>
          </cell>
        </row>
      </sheetData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isok"/>
      <sheetName val="Группа МЭС ИПР 2017-2021"/>
      <sheetName val="МЭС ИПР 2017-2021"/>
      <sheetName val="Факторы неисполнения"/>
      <sheetName val="форма ОПС"/>
      <sheetName val="справка БУ"/>
      <sheetName val="ИИТ ИПР 2017-2021"/>
      <sheetName val="ИПР 2016-2021 "/>
      <sheetName val="Лист1"/>
      <sheetName val="ИИТ ИПР 2016-2021"/>
      <sheetName val="Лист2"/>
    </sheetNames>
    <sheetDataSet>
      <sheetData sheetId="0">
        <row r="1">
          <cell r="P1">
            <v>2017</v>
          </cell>
        </row>
        <row r="2">
          <cell r="O2">
            <v>2016</v>
          </cell>
        </row>
        <row r="3">
          <cell r="J3" t="str">
            <v>ИА ОАО «Интер РАО»</v>
          </cell>
          <cell r="O3">
            <v>2017</v>
          </cell>
        </row>
        <row r="4">
          <cell r="J4" t="str">
            <v>АО «ИНТЕР РАО – Электрогенерация»</v>
          </cell>
          <cell r="O4">
            <v>2018</v>
          </cell>
        </row>
        <row r="5">
          <cell r="J5" t="str">
            <v>ООО «Башкирская генерирующая компания»</v>
          </cell>
          <cell r="O5">
            <v>2019</v>
          </cell>
        </row>
        <row r="6">
          <cell r="J6" t="str">
            <v>ЗАО «Нижневартовская ГРЭС»</v>
          </cell>
          <cell r="O6">
            <v>2020</v>
          </cell>
        </row>
        <row r="7">
          <cell r="J7" t="str">
            <v>ООО «ПГУ "ТЭЦ-5"</v>
          </cell>
          <cell r="O7">
            <v>2021</v>
          </cell>
        </row>
        <row r="8">
          <cell r="J8" t="str">
            <v>АО «ТГК-11»</v>
          </cell>
          <cell r="O8">
            <v>2022</v>
          </cell>
        </row>
        <row r="9">
          <cell r="J9" t="str">
            <v>ООО «РТ-Энерготрейдинг»</v>
          </cell>
          <cell r="O9">
            <v>2023</v>
          </cell>
        </row>
        <row r="10">
          <cell r="J10" t="str">
            <v>АО «Алтайэнергосбыт»</v>
          </cell>
          <cell r="O10">
            <v>2024</v>
          </cell>
        </row>
        <row r="11">
          <cell r="J11" t="str">
            <v>ПАО «Мосэнергосбыт»</v>
          </cell>
          <cell r="O11">
            <v>2025</v>
          </cell>
        </row>
        <row r="12">
          <cell r="J12" t="str">
            <v>ООО «ИНТЕР РАО - Орловский Энергосбыт»</v>
          </cell>
          <cell r="O12">
            <v>2026</v>
          </cell>
        </row>
        <row r="13">
          <cell r="J13" t="str">
            <v>АО «Петербургская сбытовая компания»</v>
          </cell>
          <cell r="O13">
            <v>2027</v>
          </cell>
        </row>
        <row r="14">
          <cell r="J14" t="str">
            <v>ООО «РН-Энерго»</v>
          </cell>
          <cell r="O14">
            <v>2028</v>
          </cell>
        </row>
        <row r="15">
          <cell r="J15" t="str">
            <v>ПАО «Саратовэнерго»</v>
          </cell>
          <cell r="O15">
            <v>2029</v>
          </cell>
        </row>
        <row r="16">
          <cell r="J16" t="str">
            <v>ПАО «Тамбовская энергосбытовая компания»</v>
          </cell>
          <cell r="O16">
            <v>2030</v>
          </cell>
        </row>
        <row r="17">
          <cell r="J17" t="str">
            <v>ПАО «Томскэнергосбыт»</v>
          </cell>
        </row>
        <row r="18">
          <cell r="J18" t="str">
            <v>ООО «ИНТЕР РАО Инвест»</v>
          </cell>
        </row>
        <row r="19">
          <cell r="J19" t="str">
            <v>ЗАО «ИНТЕР РАО Капитал»</v>
          </cell>
        </row>
        <row r="20">
          <cell r="J20" t="str">
            <v>ООО «ИНТЕР РАО – Центр управления закупками"</v>
          </cell>
        </row>
        <row r="21">
          <cell r="J21" t="str">
            <v>ООО «ИНТЕР РАО СЕРВИС»</v>
          </cell>
        </row>
        <row r="22">
          <cell r="J22" t="str">
            <v>ООО «Интер РАО ИТ»</v>
          </cell>
        </row>
        <row r="23">
          <cell r="J23" t="str">
            <v xml:space="preserve">ООО «Центр энергоэффективности ИНТЕР РАО ЕЭС» </v>
          </cell>
        </row>
        <row r="24">
          <cell r="J24" t="str">
            <v>АО «Электролуч»</v>
          </cell>
        </row>
        <row r="25">
          <cell r="J25" t="str">
            <v>ООО «КВАРЦ – Новые Технологии»</v>
          </cell>
        </row>
        <row r="26">
          <cell r="J26" t="str">
            <v>ООО «КВАРЦ Групп»</v>
          </cell>
        </row>
        <row r="27">
          <cell r="J27" t="str">
            <v>ОАО «УТТ»</v>
          </cell>
        </row>
        <row r="28">
          <cell r="J28" t="str">
            <v>Лукоморье</v>
          </cell>
        </row>
        <row r="29">
          <cell r="J29" t="str">
            <v>ООО «ИНТЕР РАО - Инжиниринг»</v>
          </cell>
        </row>
        <row r="30">
          <cell r="J30" t="str">
            <v>ООО «БашРТС»</v>
          </cell>
        </row>
        <row r="31">
          <cell r="J31" t="str">
            <v>ООО КП «ЭнергоСоюз»</v>
          </cell>
        </row>
        <row r="32">
          <cell r="J32" t="str">
            <v>ООО «ИнтерРАО-УорлиПарсонс»</v>
          </cell>
        </row>
        <row r="33">
          <cell r="J33" t="str">
            <v>ООО «ИНТЕР РАО - Экспорт»</v>
          </cell>
        </row>
        <row r="34">
          <cell r="J34" t="str">
            <v>ООО «Угольный разрез»</v>
          </cell>
        </row>
        <row r="35">
          <cell r="J35" t="str">
            <v>ООО «ИНТЕР РАО – Управление электрогенерацией»</v>
          </cell>
        </row>
        <row r="36">
          <cell r="J36" t="str">
            <v>АО «ОмскРТС»</v>
          </cell>
        </row>
        <row r="37">
          <cell r="J37" t="str">
            <v>АО «Томская генерация»</v>
          </cell>
        </row>
        <row r="38">
          <cell r="J38" t="str">
            <v>АО «ТомскРТС»</v>
          </cell>
        </row>
        <row r="39">
          <cell r="J39" t="str">
            <v>ООО «Национальные Дата-центры»</v>
          </cell>
        </row>
        <row r="40">
          <cell r="J40" t="str">
            <v>ЗАО «Молдавская ГРЭС»</v>
          </cell>
        </row>
        <row r="41">
          <cell r="J41" t="str">
            <v>АО «Станция Экибастузская ГРЭС-2»</v>
          </cell>
        </row>
        <row r="42">
          <cell r="J42" t="str">
            <v>АО «Храми ГЭС-1»</v>
          </cell>
        </row>
        <row r="43">
          <cell r="J43" t="str">
            <v>АО «Храми ГЭС-2»</v>
          </cell>
        </row>
        <row r="44">
          <cell r="J44" t="str">
            <v>ООО «Мтквари Энергетика»</v>
          </cell>
        </row>
        <row r="45">
          <cell r="J45" t="str">
            <v>АО «Теласи»</v>
          </cell>
        </row>
        <row r="46">
          <cell r="J46" t="str">
            <v xml:space="preserve">TRAKYA ELEKTRİK </v>
          </cell>
        </row>
        <row r="55">
          <cell r="B55" t="str">
            <v>-</v>
          </cell>
        </row>
        <row r="56">
          <cell r="B56" t="str">
            <v>тыс. USD</v>
          </cell>
        </row>
        <row r="57">
          <cell r="B57" t="str">
            <v>тыс. EUR</v>
          </cell>
        </row>
        <row r="58">
          <cell r="B58" t="str">
            <v>тыс. RUR</v>
          </cell>
        </row>
        <row r="59">
          <cell r="B59" t="str">
            <v>тыс. Рубль ПМР</v>
          </cell>
        </row>
        <row r="60">
          <cell r="B60" t="str">
            <v>тыс. Тенге</v>
          </cell>
        </row>
        <row r="61">
          <cell r="B61" t="str">
            <v>тыс. Драм</v>
          </cell>
        </row>
        <row r="62">
          <cell r="B62" t="str">
            <v>тыс. Лари</v>
          </cell>
        </row>
        <row r="63">
          <cell r="B63" t="str">
            <v>тыс. JPY</v>
          </cell>
        </row>
        <row r="64">
          <cell r="B64" t="str">
            <v>тыс. AUD</v>
          </cell>
        </row>
        <row r="65">
          <cell r="B65" t="str">
            <v>тыс. CHF</v>
          </cell>
        </row>
        <row r="71">
          <cell r="B71" t="str">
            <v>АТП</v>
          </cell>
        </row>
        <row r="72">
          <cell r="B72" t="str">
            <v>АПП</v>
          </cell>
        </row>
        <row r="73">
          <cell r="B73" t="str">
            <v>ПТП</v>
          </cell>
        </row>
        <row r="74">
          <cell r="B74" t="str">
            <v>ППП</v>
          </cell>
        </row>
        <row r="75">
          <cell r="B75" t="str">
            <v xml:space="preserve">НДС </v>
          </cell>
        </row>
        <row r="76">
          <cell r="B76" t="str">
            <v>ЭА</v>
          </cell>
        </row>
        <row r="77">
          <cell r="B77" t="str">
            <v>ПС: УК</v>
          </cell>
        </row>
        <row r="78">
          <cell r="B78" t="str">
            <v>ПС: ТБР</v>
          </cell>
        </row>
        <row r="79">
          <cell r="B79" t="str">
            <v>ПС: ТП</v>
          </cell>
        </row>
        <row r="80">
          <cell r="B80" t="str">
            <v>ПС:  ПР</v>
          </cell>
        </row>
        <row r="81">
          <cell r="B81" t="str">
            <v>ЦФ</v>
          </cell>
        </row>
        <row r="82">
          <cell r="B82" t="str">
            <v>БК</v>
          </cell>
        </row>
        <row r="83">
          <cell r="B83" t="str">
            <v>ЗМ: КЗ</v>
          </cell>
        </row>
        <row r="84">
          <cell r="B84" t="str">
            <v>ЗМ: ПЗ</v>
          </cell>
        </row>
        <row r="85">
          <cell r="B85" t="str">
            <v>ДУ</v>
          </cell>
        </row>
        <row r="86">
          <cell r="B86" t="str">
            <v>ПРПР</v>
          </cell>
        </row>
        <row r="87">
          <cell r="B87" t="str">
            <v>КИ</v>
          </cell>
        </row>
        <row r="100">
          <cell r="B100" t="str">
            <v>ЭЭ</v>
          </cell>
        </row>
        <row r="101">
          <cell r="B101" t="str">
            <v>УРН</v>
          </cell>
        </row>
        <row r="102">
          <cell r="B102" t="str">
            <v>СПРА</v>
          </cell>
        </row>
        <row r="103">
          <cell r="B103" t="str">
            <v>СТС</v>
          </cell>
        </row>
        <row r="104">
          <cell r="B104" t="str">
            <v>ПРО</v>
          </cell>
        </row>
        <row r="105">
          <cell r="B105" t="str">
            <v>-</v>
          </cell>
        </row>
        <row r="108">
          <cell r="B108" t="str">
            <v>ЦЭП</v>
          </cell>
        </row>
        <row r="109">
          <cell r="B109" t="str">
            <v>ПЭПЭ</v>
          </cell>
        </row>
        <row r="110">
          <cell r="B110" t="str">
            <v>ЕБРР</v>
          </cell>
        </row>
        <row r="111">
          <cell r="B111" t="str">
            <v>ПВВ</v>
          </cell>
        </row>
        <row r="112">
          <cell r="B112" t="str">
            <v>ПУИ</v>
          </cell>
        </row>
        <row r="113">
          <cell r="B113" t="str">
            <v>ИНР</v>
          </cell>
        </row>
        <row r="114">
          <cell r="B114" t="str">
            <v>-</v>
          </cell>
        </row>
        <row r="117">
          <cell r="B117" t="str">
            <v>ИПР</v>
          </cell>
        </row>
        <row r="118">
          <cell r="B118" t="str">
            <v>Отчет за 1 квартал</v>
          </cell>
        </row>
        <row r="119">
          <cell r="B119" t="str">
            <v>Отчет за 2 квартал</v>
          </cell>
        </row>
        <row r="120">
          <cell r="B120" t="str">
            <v>Отчет за 3 квартал</v>
          </cell>
        </row>
        <row r="121">
          <cell r="B121" t="str">
            <v>Отчет за 4 квартал</v>
          </cell>
        </row>
      </sheetData>
      <sheetData sheetId="1"/>
      <sheetData sheetId="2">
        <row r="13">
          <cell r="AM13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Prov"/>
      <sheetName val="Инструкция по работе"/>
      <sheetName val="Инструкция по заполнению"/>
      <sheetName val="Выбор субъекта РФ"/>
      <sheetName val="Титульный"/>
      <sheetName val="Список листов"/>
      <sheetName val="Справочник"/>
      <sheetName val="Свод"/>
      <sheetName val="CO1"/>
      <sheetName val="CO2"/>
      <sheetName val="CO3"/>
      <sheetName val="Комментарии"/>
      <sheetName val="Проверка"/>
      <sheetName val="modDblClick"/>
      <sheetName val="et_union"/>
      <sheetName val="TEHSHEET"/>
      <sheetName val="AllSheetsInThisWorkbook"/>
      <sheetName val="REESTR_FILTERED"/>
      <sheetName val="REESTR_MO"/>
      <sheetName val="REESTR_ORG"/>
      <sheetName val="modfrmReestr"/>
      <sheetName val="modfrmDateChoose"/>
      <sheetName val="modfrmMonthYearChoose"/>
      <sheetName val="modCommandButton"/>
      <sheetName val="modReestr"/>
      <sheetName val="modChange"/>
      <sheetName val="mod_SPRAV"/>
      <sheetName val="modInfo"/>
      <sheetName val="mod_CO1"/>
      <sheetName val="mod_CO2"/>
      <sheetName val="mod_CO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9">
          <cell r="F9">
            <v>2013</v>
          </cell>
        </row>
      </sheetData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Содержание"/>
      <sheetName val="БДР"/>
      <sheetName val="БДДС "/>
      <sheetName val="Ф-1"/>
      <sheetName val="Ф-2"/>
      <sheetName val="для фк не удалять з"/>
      <sheetName val="для фк (не удалять) н"/>
      <sheetName val="ДПН"/>
      <sheetName val="Лист2"/>
      <sheetName val="OR0"/>
      <sheetName val="Списки OR"/>
      <sheetName val="OR0_Р"/>
      <sheetName val="OR1"/>
      <sheetName val="OR1_Р"/>
      <sheetName val="OR2"/>
      <sheetName val="OR2_Р"/>
      <sheetName val="OR3"/>
      <sheetName val="OR3_Р"/>
      <sheetName val="OR4"/>
      <sheetName val="OR4_Р"/>
      <sheetName val="OR5"/>
      <sheetName val="OR5_Р"/>
      <sheetName val="OR6"/>
      <sheetName val="OR6_Р"/>
      <sheetName val="OR7 R1"/>
      <sheetName val="OR7 R2"/>
      <sheetName val="OR7_Р"/>
      <sheetName val="OR8"/>
      <sheetName val="OR8_Р"/>
      <sheetName val="OR9 R1"/>
      <sheetName val="OR9 R2"/>
      <sheetName val="OR9_Р"/>
      <sheetName val="OR10"/>
      <sheetName val="OR10_Р"/>
      <sheetName val="OR11"/>
      <sheetName val="OR11_Р"/>
      <sheetName val="Kr2"/>
      <sheetName val="Кr4"/>
      <sheetName val="Kr6 "/>
      <sheetName val="Kr7"/>
      <sheetName val="Р1"/>
      <sheetName val="P2"/>
      <sheetName val="P4"/>
      <sheetName val="1.2"/>
      <sheetName val="1.2а"/>
      <sheetName val="1.2б"/>
      <sheetName val="2.3"/>
      <sheetName val="2.3а"/>
      <sheetName val="2.3б"/>
      <sheetName val="2.4"/>
      <sheetName val="2.5"/>
      <sheetName val="list"/>
      <sheetName val="Комментарии к таблицам OR"/>
      <sheetName val="Проверки OR"/>
      <sheetName val="NB!OR"/>
      <sheetName val="КПЭ и КП кварт."/>
      <sheetName val="Расчет КПЭ_инв кварт."/>
      <sheetName val="КПЭ и КП год."/>
      <sheetName val="Расчет КПЭ_инв год."/>
      <sheetName val="Лист1"/>
      <sheetName val="Лист3"/>
    </sheetNames>
    <sheetDataSet>
      <sheetData sheetId="0"/>
      <sheetData sheetId="1"/>
      <sheetData sheetId="2">
        <row r="199">
          <cell r="D199">
            <v>98512.982414999977</v>
          </cell>
        </row>
      </sheetData>
      <sheetData sheetId="3"/>
      <sheetData sheetId="4"/>
      <sheetData sheetId="5"/>
      <sheetData sheetId="6"/>
      <sheetData sheetId="7"/>
      <sheetData sheetId="8">
        <row r="377">
          <cell r="Q377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387">
          <cell r="L387">
            <v>371.7</v>
          </cell>
        </row>
      </sheetData>
      <sheetData sheetId="45"/>
      <sheetData sheetId="46"/>
      <sheetData sheetId="47">
        <row r="367">
          <cell r="F367">
            <v>2649381.6110169492</v>
          </cell>
        </row>
      </sheetData>
      <sheetData sheetId="48"/>
      <sheetData sheetId="49"/>
      <sheetData sheetId="50"/>
      <sheetData sheetId="51">
        <row r="19">
          <cell r="C19">
            <v>419195.38854147564</v>
          </cell>
        </row>
      </sheetData>
      <sheetData sheetId="52">
        <row r="1">
          <cell r="A1" t="str">
            <v>Собственные источники</v>
          </cell>
        </row>
        <row r="2">
          <cell r="A2" t="str">
            <v>Привлеченные источники</v>
          </cell>
        </row>
        <row r="3">
          <cell r="A3" t="str">
            <v>Собственные источники, привлеченные источники</v>
          </cell>
        </row>
        <row r="6">
          <cell r="A6" t="str">
            <v xml:space="preserve">Амортизация  </v>
          </cell>
        </row>
        <row r="7">
          <cell r="A7" t="str">
            <v>Прибыль</v>
          </cell>
        </row>
        <row r="8">
          <cell r="A8" t="str">
            <v>Привлеченные источники</v>
          </cell>
        </row>
        <row r="9">
          <cell r="A9" t="str">
            <v>Амортизация, прибыль</v>
          </cell>
        </row>
        <row r="10">
          <cell r="A10" t="str">
            <v>Амортизация, прибыль, привлеченные источники</v>
          </cell>
        </row>
        <row r="11">
          <cell r="A11" t="str">
            <v>Прибыль, привлеченные источники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Sheet"/>
      <sheetName val="23"/>
      <sheetName val="Заголовок2"/>
      <sheetName val="Инструкция"/>
      <sheetName val="Заголовок"/>
      <sheetName val="Справочник"/>
      <sheetName val="Свод"/>
      <sheetName val="Сетевые организации"/>
      <sheetName val="Сбытовые организации"/>
      <sheetName val="ЭСО"/>
      <sheetName val="TEHSHEET"/>
      <sheetName val="Мос Обл(кр)"/>
      <sheetName val="Москва(кр)"/>
      <sheetName val="Мос Обл (пр)"/>
      <sheetName val="Москва (пр)"/>
      <sheetName val="по ЦФО"/>
      <sheetName val="Лист1"/>
      <sheetName val="Мос Обл(кр) СПА"/>
      <sheetName val="измемнения по М_МО"/>
      <sheetName val="измемнения ист."/>
      <sheetName val="по ЦФО (ср. окуп.)"/>
      <sheetName val="Мос Обл(кр) СПА (поквартально)"/>
      <sheetName val="Москва(кр)в БП_АРМ"/>
      <sheetName val="Москва_РЕГУЛЯТОР"/>
      <sheetName val="Соглашение "/>
      <sheetName val="Москва(кр)СПА"/>
      <sheetName val="ИФ(по АРМ_БП)"/>
      <sheetName val="БДР МЦП_янв-май"/>
      <sheetName val="БДР_МЦП_май_к служебке"/>
      <sheetName val="БДДС_нов"/>
      <sheetName val="БДДС"/>
      <sheetName val="КЭС_структура_нов"/>
      <sheetName val="НС_АИР"/>
      <sheetName val="all"/>
      <sheetName val="Группа_эфф_отчет_накоп 12.3"/>
      <sheetName val="актив_ЮЛ"/>
      <sheetName val="Лист3"/>
      <sheetName val="Цифры по 2004 (2)"/>
      <sheetName val="Цифры по 2004"/>
      <sheetName val="2003"/>
      <sheetName val="Фонд зп"/>
      <sheetName val="Макро"/>
      <sheetName val="Красноуральск"/>
      <sheetName val="Серов"/>
      <sheetName val="Краснотурьинск"/>
      <sheetName val="Кировоград"/>
      <sheetName val="Первоуральск"/>
      <sheetName val="Полевской"/>
      <sheetName val="Ревда"/>
      <sheetName val="Н.Тагил"/>
      <sheetName val="ГАЗЭКС"/>
      <sheetName val="ДанныеТех паспортов"/>
      <sheetName val="списки"/>
      <sheetName val="Оборудование_стоим"/>
      <sheetName val="Donn?es"/>
      <sheetName val="Pgarde"/>
      <sheetName val="Données"/>
      <sheetName val="Graphes HS"/>
      <sheetName val="Heures Sup"/>
      <sheetName val="HS REGPT"/>
      <sheetName val="HS Annuel"/>
      <sheetName val="Compar HS Cum"/>
      <sheetName val="Feuil15"/>
      <sheetName val="Feuil14"/>
      <sheetName val="Feuil13"/>
      <sheetName val="Feuil12"/>
      <sheetName val="Feuil11"/>
      <sheetName val="Feuil10"/>
      <sheetName val="Feuil9"/>
      <sheetName val="Feuil4"/>
      <sheetName val="Feuil3"/>
      <sheetName val="Feuil2"/>
      <sheetName val="Feuil1"/>
      <sheetName val="Feuil8"/>
      <sheetName val="Feuil7"/>
      <sheetName val="Feuil6"/>
      <sheetName val="Feuil5"/>
      <sheetName val="БДР IV квартал 2004 МЭБ"/>
      <sheetName val="БДР IVQ 2004 Екатеринбург"/>
      <sheetName val="БДР IVQ 2004 Пермь"/>
      <sheetName val="БДДС МЭБ"/>
      <sheetName val="БДДС Екатеринбург"/>
      <sheetName val="БДДС Пермь"/>
      <sheetName val="Титульный лист"/>
      <sheetName val="КПЭ"/>
      <sheetName val="Интегральные показатели"/>
      <sheetName val="Выручка"/>
      <sheetName val="Э -энегрия и инфрастуктура"/>
      <sheetName val="ОПиУ (с доп. деятельн.)"/>
      <sheetName val="ОПиУ"/>
      <sheetName val="Собственные расходы"/>
      <sheetName val="ФОТ"/>
      <sheetName val="ДПН план"/>
      <sheetName val="ДПН факт"/>
      <sheetName val="ДПН анализ"/>
      <sheetName val="Анализ ДЗ"/>
      <sheetName val="Баланс"/>
      <sheetName val="мат затраты на обсл. абонен"/>
      <sheetName val="основные статьи расходов"/>
      <sheetName val="Интегральные показатели (2)"/>
      <sheetName val="ПО"/>
      <sheetName val="БДР"/>
      <sheetName val="ФОТ месяц"/>
      <sheetName val="Фот год"/>
      <sheetName val="осн. статьи затрат"/>
      <sheetName val="норм. статьи затрат"/>
      <sheetName val="Транспортный бюджет"/>
      <sheetName val="Сценарные условия"/>
      <sheetName val="факт 2010г"/>
      <sheetName val="ФОТ 2010"/>
      <sheetName val="стандарты"/>
      <sheetName val="орг-ка"/>
      <sheetName val="мебель нормат"/>
      <sheetName val="норматив по ШР"/>
      <sheetName val="Инвестиции"/>
      <sheetName val="мат затраты на обсл. абонентов"/>
      <sheetName val="Э -энегрия и инфраструктура"/>
      <sheetName val="ДПН -анализ"/>
      <sheetName val="ОПиУ (вар-т - наш)"/>
      <sheetName val="Начало"/>
      <sheetName val="Аудит "/>
      <sheetName val="Ввод"/>
      <sheetName val="Расчеты"/>
      <sheetName val="Результаты"/>
      <sheetName val="Отчет о движении ден. средств"/>
      <sheetName val="Отчет о прибылях и убытках"/>
      <sheetName val="Операционные расходы"/>
      <sheetName val="Основные средства"/>
      <sheetName val="Налоги"/>
      <sheetName val="Финансирование"/>
      <sheetName val="Финансовые коэффициенты"/>
      <sheetName val="График NPV"/>
      <sheetName val="Восстановленная_внешняя_ссылка1"/>
      <sheetName val="ДПН"/>
      <sheetName val="Master Summary"/>
      <sheetName val="Master Cashflows - Contractual"/>
      <sheetName val="Master Cashflows - Received"/>
      <sheetName val="Master Cashflows - Variance"/>
      <sheetName val="Executive Summary"/>
      <sheetName val="CNC Funding"/>
      <sheetName val="Archive"/>
      <sheetName val="Personnel"/>
      <sheetName val="SMetstrait"/>
      <sheetName val="Result9398"/>
      <sheetName val="Grafsoud"/>
      <sheetName val="Fuelsoude"/>
      <sheetName val="AmFfiAtAssur"/>
      <sheetName val="BUD Normal"/>
      <sheetName val="BUD mois Avril"/>
      <sheetName val="коэфф"/>
      <sheetName val="Конс_отчет"/>
      <sheetName val="деньги-реализ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Ульянов-СМЗ"/>
      <sheetName val="Лист2"/>
      <sheetName val="Центры_затрат"/>
      <sheetName val="Деб_кред_задолж  "/>
      <sheetName val="Дозакл-new (2)"/>
      <sheetName val="c 91 сентябрь"/>
      <sheetName val="Инструкция_новая"/>
      <sheetName val="меропр_ДЗ"/>
      <sheetName val="меропр_КЗ"/>
      <sheetName val="отч_мер_ДЗ"/>
      <sheetName val="отч_мер_КЗ"/>
      <sheetName val="УС-44"/>
      <sheetName val="УС-45"/>
      <sheetName val="УС-46"/>
      <sheetName val="УК-47"/>
      <sheetName val="УК48"/>
      <sheetName val="18"/>
      <sheetName val="19"/>
      <sheetName val="20 "/>
      <sheetName val="Формат БДР (для отчета в АСФУ)"/>
      <sheetName val="подст"/>
      <sheetName val="График"/>
      <sheetName val="Лист11"/>
      <sheetName val="Лист9"/>
      <sheetName val="Январь 1997 г"/>
      <sheetName val="Февраль 1997"/>
      <sheetName val="2  месяца 1997"/>
      <sheetName val="МАРТ"/>
      <sheetName val="1 квартал 1997"/>
      <sheetName val="АПРЕЛ Ь"/>
      <sheetName val="МАЙ 1997"/>
      <sheetName val="ИЮНЬ 1997"/>
      <sheetName val="2 квартал 1997"/>
      <sheetName val="Лист13"/>
      <sheetName val="Лист14"/>
      <sheetName val="В $"/>
      <sheetName val="Лист12"/>
      <sheetName val="1полуг"/>
      <sheetName val="июнь"/>
      <sheetName val="7м-в"/>
      <sheetName val="8 мес"/>
      <sheetName val="август"/>
      <sheetName val="сент"/>
      <sheetName val="3кв97"/>
      <sheetName val="9м-в97"/>
      <sheetName val="Октябрь"/>
      <sheetName val="10 м - в"/>
      <sheetName val="нбр97"/>
      <sheetName val="11м-в97"/>
      <sheetName val="дкбр97"/>
      <sheetName val="4кв97"/>
      <sheetName val="97г"/>
      <sheetName val="янв98 "/>
      <sheetName val="фвр98"/>
      <sheetName val="2мес98"/>
      <sheetName val="март98"/>
      <sheetName val="1кв98"/>
      <sheetName val="апр98"/>
      <sheetName val="4 мес 98"/>
      <sheetName val="май 98"/>
      <sheetName val="5 мес 98"/>
      <sheetName val="июнь98"/>
      <sheetName val="2 кв98"/>
      <sheetName val="1 пгд98старый формат"/>
      <sheetName val="1 пгд98 (2)образец формата"/>
      <sheetName val="1 пгд98 "/>
      <sheetName val="июль98"/>
      <sheetName val="7 мес 98"/>
      <sheetName val="авг 98"/>
      <sheetName val="8 мес 98"/>
      <sheetName val="сент 98"/>
      <sheetName val="3 кв 98"/>
      <sheetName val="9 мес 98"/>
      <sheetName val="окт 98"/>
      <sheetName val="10 мес 98"/>
      <sheetName val="нбр 98"/>
      <sheetName val="11 мес 98"/>
      <sheetName val="дкб98"/>
      <sheetName val="4 кв98"/>
      <sheetName val="1998"/>
      <sheetName val="Отч 98 к 97"/>
      <sheetName val="Янв 99"/>
      <sheetName val="Фвр 99"/>
      <sheetName val="2 мес99"/>
      <sheetName val="Мрт 99"/>
      <sheetName val="1 кв 99"/>
      <sheetName val="Ф апр к март"/>
      <sheetName val=" апр 9 к апр 8"/>
      <sheetName val="Апр 99"/>
      <sheetName val="4 мес 99"/>
      <sheetName val="Май 9"/>
      <sheetName val="5 мес 9"/>
      <sheetName val="1 пг9 к 1 пг8"/>
      <sheetName val="июнь9"/>
      <sheetName val="2 кв9"/>
      <sheetName val="1 пг9"/>
      <sheetName val="июль99"/>
      <sheetName val="7 мес99"/>
      <sheetName val="авг99"/>
      <sheetName val="8 мес99"/>
      <sheetName val="сент99"/>
      <sheetName val="3 кв99"/>
      <sheetName val="9мес99"/>
      <sheetName val="окт99"/>
      <sheetName val="10мес99"/>
      <sheetName val="нбр99"/>
      <sheetName val="11мес99"/>
      <sheetName val="дкб99"/>
      <sheetName val="4 кв99"/>
      <sheetName val="1999"/>
      <sheetName val="1999 $$"/>
      <sheetName val="Янв_01"/>
      <sheetName val="Фвр_01"/>
      <sheetName val="2 мес"/>
      <sheetName val="Легенда"/>
      <sheetName val="I "/>
      <sheetName val="I.1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I.2"/>
      <sheetName val="1.2.1"/>
      <sheetName val="1.2.2"/>
      <sheetName val="1.2.3"/>
      <sheetName val="1.2.4"/>
      <sheetName val="1.2.5"/>
      <sheetName val="1.2.6"/>
      <sheetName val="I.3"/>
      <sheetName val="1.3.1"/>
      <sheetName val="1.3.2"/>
      <sheetName val="1.3.3 "/>
      <sheetName val="1.3.4"/>
      <sheetName val="I.4"/>
      <sheetName val="1.4.1"/>
      <sheetName val="1.4.2"/>
      <sheetName val="II "/>
      <sheetName val="II.1"/>
      <sheetName val="2.1.1 "/>
      <sheetName val="2.1.2"/>
      <sheetName val="2.1.3"/>
      <sheetName val="2.1.4"/>
      <sheetName val="2.1.5"/>
      <sheetName val="2.1.6"/>
      <sheetName val="2.1.1 (2)"/>
      <sheetName val="2.1.2 (2)"/>
      <sheetName val="2.1.4 (2)"/>
      <sheetName val="2.1.3 (2)"/>
      <sheetName val="2.1.6 (2)"/>
      <sheetName val="2.1.5(2)"/>
      <sheetName val="2.1.7"/>
      <sheetName val="2.1.8"/>
      <sheetName val="2.1.9"/>
      <sheetName val="2.1.10"/>
      <sheetName val="2.1.11"/>
      <sheetName val="II.2"/>
      <sheetName val="2.2.1"/>
      <sheetName val="2.2.2"/>
      <sheetName val="2.2.3"/>
      <sheetName val="2.2.4"/>
      <sheetName val="2.2.5"/>
      <sheetName val="2.2.7"/>
      <sheetName val="2.2.6"/>
      <sheetName val="II.3"/>
      <sheetName val="2.3.1"/>
      <sheetName val="2.3.2"/>
      <sheetName val="2.3.3"/>
      <sheetName val="2.3.4"/>
      <sheetName val="2.3.5"/>
      <sheetName val="2.3.6"/>
      <sheetName val="2.3.7"/>
      <sheetName val="2.3.8"/>
      <sheetName val="2.3.9"/>
      <sheetName val="2.3.10"/>
      <sheetName val="2.3.11"/>
      <sheetName val="2.3.12"/>
      <sheetName val="2.3.13"/>
      <sheetName val="2.3.14"/>
      <sheetName val="2.3.15"/>
      <sheetName val="2.3.17"/>
      <sheetName val="2.3.16"/>
      <sheetName val="2.3.18"/>
      <sheetName val="2.3.19"/>
      <sheetName val="2.3.20"/>
      <sheetName val="2.3.21"/>
      <sheetName val="2.3.22"/>
      <sheetName val="2.3.23"/>
      <sheetName val="2.3.24"/>
      <sheetName val="2.3.25"/>
      <sheetName val="II.5"/>
      <sheetName val="2.5.1"/>
      <sheetName val="2.5.2"/>
      <sheetName val="2.5.3"/>
      <sheetName val="2.5.4"/>
      <sheetName val="2.5.5"/>
      <sheetName val="III"/>
      <sheetName val="III.2"/>
      <sheetName val="3.2.1"/>
      <sheetName val="3.2.2"/>
      <sheetName val="3.2.2.а"/>
      <sheetName val="3.2.2.б"/>
      <sheetName val="3.2.2.в"/>
      <sheetName val="3.2.2.г"/>
      <sheetName val="3.2.2.д"/>
      <sheetName val="III.3"/>
      <sheetName val="3.3.1"/>
      <sheetName val="3.3.2"/>
      <sheetName val="постоянные затраты"/>
      <sheetName val="маржинальный доход"/>
      <sheetName val="Операционный бюджет"/>
      <sheetName val="БДР 2011 (новый формат)"/>
      <sheetName val="БДР 2011 (старый формат)"/>
      <sheetName val="аренда"/>
      <sheetName val="бумага"/>
      <sheetName val="нормативные !!!"/>
      <sheetName val="связь"/>
      <sheetName val="транспорт"/>
      <sheetName val="ФОТ по месяцам"/>
      <sheetName val="охрана"/>
      <sheetName val="черновик"/>
      <sheetName val="1 квартал"/>
      <sheetName val="БДР ЦОП "/>
      <sheetName val="БДР ЦОП (с ЭБ)"/>
      <sheetName val="На 2000 человек, инд с середины"/>
      <sheetName val="Позиция"/>
      <sheetName val="осн. статьи затрат (2)"/>
      <sheetName val="ШР"/>
      <sheetName val="Лист4"/>
      <sheetName val="БДР в сравнении"/>
      <sheetName val="Ожид.факт2010"/>
      <sheetName val="факторы"/>
      <sheetName val="Новый Бизнес  (С-Посад) v5"/>
      <sheetName val="Справка"/>
      <sheetName val="КПЭ год "/>
      <sheetName val="КПЭ кв"/>
      <sheetName val="КПЭ мес"/>
      <sheetName val="Факт 2010"/>
      <sheetName val="норматив по ШР (2)"/>
      <sheetName val="НВВ 2011"/>
      <sheetName val="распределение чистой прибыли"/>
      <sheetName val="ДПН-факт"/>
      <sheetName val="ДПН-план"/>
      <sheetName val="НДС"/>
      <sheetName val="Использование прибыли"/>
      <sheetName val="Оглавление"/>
      <sheetName val="БДР (факт)"/>
      <sheetName val="КПЭ год."/>
      <sheetName val="КПЭ кв."/>
      <sheetName val="КПЭ мес."/>
      <sheetName val="ПОЯСНЕНИЕ"/>
      <sheetName val="Расчет НДС"/>
      <sheetName val="доп офис"/>
      <sheetName val="Исп прибыли"/>
      <sheetName val="КПЭ год"/>
      <sheetName val="Сценарн.усл.12 пл"/>
      <sheetName val="Сценарн.усл.12 (ф)"/>
      <sheetName val="Новая бумага 12"/>
      <sheetName val="ФОТ месяц 12"/>
      <sheetName val="ФОТ-ГОД (с 01 апр 2011)"/>
      <sheetName val="Причины отклон"/>
      <sheetName val="распр прибыли 2010"/>
      <sheetName val="Егорьевск-НДС"/>
      <sheetName val="НВВ"/>
      <sheetName val="Трансп бюджет--СВ"/>
      <sheetName val="мат затр на обсл. абон-СВ"/>
      <sheetName val="норм. статьи затрат--СВ"/>
      <sheetName val="ФОТ месяц--СВЕТЛ"/>
      <sheetName val="осн. статьи затрат--СВ"/>
      <sheetName val="Норматив по ШР 2"/>
      <sheetName val="исп прибыли 2010"/>
      <sheetName val="титул"/>
      <sheetName val="1 Общ свед"/>
      <sheetName val="2 Оцен пок"/>
      <sheetName val="3 Выручка"/>
      <sheetName val="Закупка_ЭлЭн"/>
      <sheetName val="6 Смета затрат"/>
      <sheetName val="7 Ремонты"/>
      <sheetName val="8 Инвестиции-свод"/>
      <sheetName val="8 Инвестиции-программа"/>
      <sheetName val="9а Закупки"/>
      <sheetName val="10 Оплата труда"/>
      <sheetName val="11 Прочие"/>
      <sheetName val="12 Прибыль"/>
      <sheetName val="13 Прог.баланс"/>
      <sheetName val="14а ДПН план"/>
      <sheetName val="14б ДПН отчет"/>
      <sheetName val="Динамика_ДЗ"/>
      <sheetName val="Реестр_ДЗ_КЗ"/>
      <sheetName val="Protocol"/>
      <sheetName val="Данные"/>
      <sheetName val="Неопл_11-02"/>
      <sheetName val="Свод_неопл"/>
      <sheetName val="реестр_бюджет"/>
      <sheetName val="поступления"/>
      <sheetName val="Реестр_ГУТА"/>
      <sheetName val="в"/>
      <sheetName val="Энергосбыт"/>
      <sheetName val="Лист6"/>
      <sheetName val="Эк.эффект проекта"/>
      <sheetName val="тит лист"/>
      <sheetName val="Описание"/>
      <sheetName val="Показатели проекта"/>
      <sheetName val="схема работы"/>
      <sheetName val="Показатели"/>
      <sheetName val="constanta"/>
      <sheetName val="Смета"/>
      <sheetName val="Эффект"/>
      <sheetName val="Расчет"/>
      <sheetName val="инвест.затрат"/>
      <sheetName val="орг.затраты"/>
      <sheetName val="отчет"/>
      <sheetName val="налоги и аморт(вспомогат)"/>
      <sheetName val="Лист согласов"/>
      <sheetName val="налоги и аморт(не печат!)"/>
      <sheetName val="Смета(не печатать)"/>
      <sheetName val="Main"/>
      <sheetName val="2001"/>
      <sheetName val="46-ээ"/>
      <sheetName val="Потребление"/>
      <sheetName val="План оплаты по потребителям"/>
      <sheetName val="по отраслям"/>
      <sheetName val="План"/>
      <sheetName val="опер.отчет"/>
      <sheetName val="Еж-ка"/>
      <sheetName val="для_контроля"/>
      <sheetName val="Оплата по дням(план)"/>
      <sheetName val="Опер.отчет по отр."/>
      <sheetName val="FES"/>
      <sheetName val="Январь"/>
      <sheetName val="Отопление"/>
      <sheetName val="ИД"/>
      <sheetName val="БДДС (2)"/>
      <sheetName val="БДР1"/>
      <sheetName val="ГК"/>
      <sheetName val="БДР_Банк"/>
      <sheetName val="График КС"/>
      <sheetName val="1.КС"/>
      <sheetName val="2.ОС"/>
      <sheetName val="3.ОС УППР+смола"/>
      <sheetName val="4.ГПР"/>
      <sheetName val="Сводная КапВложения"/>
      <sheetName val="Калькуляция"/>
      <sheetName val="6.ЗП"/>
      <sheetName val="7.ППР"/>
      <sheetName val="кредит"/>
      <sheetName val="дисконт"/>
      <sheetName val="прог.произв."/>
      <sheetName val="Баланс (2)"/>
      <sheetName val="3.ОС УППР+смола (2)"/>
      <sheetName val="Итоги"/>
      <sheetName val="1.БДДС"/>
      <sheetName val="2.БДР"/>
      <sheetName val="3.ББЛ"/>
      <sheetName val="5.ГПР_4г"/>
      <sheetName val="6.ГПР_18л"/>
      <sheetName val="7.ГПР_св"/>
      <sheetName val="8. 1-я очередь"/>
      <sheetName val="9. 2-я очередь"/>
      <sheetName val="10. 3-я очередь"/>
      <sheetName val="11. Пр-во_Сбыт"/>
      <sheetName val="12. Общие расходы"/>
      <sheetName val="13. Персонал"/>
      <sheetName val="14. Расх. на персонал"/>
      <sheetName val="15. Налоги"/>
      <sheetName val="16. Кредиты"/>
      <sheetName val="17. Дивиденды"/>
      <sheetName val="H"/>
      <sheetName val="2@"/>
      <sheetName val="Форма2"/>
      <sheetName val="Энергия ХН 2003 (3)"/>
      <sheetName val="Sheet1"/>
      <sheetName val="Sheet2"/>
      <sheetName val="Sheet3"/>
      <sheetName val="Параметры"/>
      <sheetName val="Титул1"/>
      <sheetName val="ОснПок2"/>
      <sheetName val="Производство3"/>
      <sheetName val="Добыча нефти4"/>
      <sheetName val="ПроизвПрогр5"/>
      <sheetName val="АнТрнНефт5_1"/>
      <sheetName val="АнУМГ6"/>
      <sheetName val="АнЭмба7"/>
      <sheetName val="АнАНПЗ"/>
      <sheetName val="АНПЗ7_1"/>
      <sheetName val="АНПЗ7_2"/>
      <sheetName val="Продактс"/>
      <sheetName val="Продактс капвл"/>
      <sheetName val="КапВл8"/>
      <sheetName val="КапСтроит9"/>
      <sheetName val="СтрСоцНазн10"/>
      <sheetName val="Маркетинг12"/>
      <sheetName val="поставка сравн13"/>
      <sheetName val="цены14"/>
      <sheetName val="ЦеныНефтепрод15"/>
      <sheetName val="цены16"/>
      <sheetName val="Доход17"/>
      <sheetName val="Чдоход18"/>
      <sheetName val="Капвл.всего"/>
      <sheetName val="ПлатВбюджет19"/>
      <sheetName val="ДебКр20"/>
      <sheetName val="ДвДенСредств21"/>
      <sheetName val="Инв Прог22"/>
      <sheetName val="Все пок23_24"/>
      <sheetName val="Ст. 06.02."/>
      <sheetName val="content"/>
      <sheetName val="sensitiv"/>
      <sheetName val="Kz BS"/>
      <sheetName val="FixedAssets"/>
      <sheetName val="P&amp;L"/>
      <sheetName val="CashFlowА3"/>
      <sheetName val="CurrentLiabilities"/>
      <sheetName val="APC_Depts"/>
      <sheetName val="Taxes"/>
      <sheetName val="CurrentAssets"/>
      <sheetName val="AP А3"/>
      <sheetName val="Investment"/>
      <sheetName val="Financing_Equity"/>
      <sheetName val="Sales_Debtors А3"/>
      <sheetName val="Production"/>
      <sheetName val="Fuel_Tenge"/>
      <sheetName val="Financial ratios А3"/>
      <sheetName val="А3.1"/>
      <sheetName val="А3.3."/>
      <sheetName val="А3.2"/>
      <sheetName val="масла-свод"/>
      <sheetName val="А3.4"/>
      <sheetName val="А 3.6"/>
      <sheetName val="А4.1"/>
      <sheetName val="А 7.2 и А 17.33"/>
      <sheetName val="А 7.5"/>
      <sheetName val="А 7.6"/>
      <sheetName val="А 7.7."/>
      <sheetName val="А 7.8."/>
      <sheetName val="А7.9"/>
      <sheetName val="А 7.9.1"/>
      <sheetName val="А7.9.2"/>
      <sheetName val="А7.10-7.11"/>
      <sheetName val="А 7.12"/>
      <sheetName val="А 8"/>
      <sheetName val="А10"/>
      <sheetName val="расшФОТ"/>
      <sheetName val="А12"/>
      <sheetName val="А11,А12.4"/>
      <sheetName val="А12.8"/>
      <sheetName val="А17.1"/>
      <sheetName val="А17.2"/>
      <sheetName val="А17.6"/>
      <sheetName val="А17.12-17.16"/>
      <sheetName val="А17.9.3"/>
      <sheetName val="пут"/>
      <sheetName val="А17.10"/>
      <sheetName val="А17.15"/>
      <sheetName val="А17.16"/>
      <sheetName val="А17.17"/>
      <sheetName val="А17.18-17.19"/>
      <sheetName val="А17.20"/>
      <sheetName val="А17.21"/>
      <sheetName val="А 7.29."/>
      <sheetName val="РП1.1"/>
      <sheetName val="РП 1.2"/>
      <sheetName val="РП 1.4"/>
      <sheetName val="МОП"/>
      <sheetName val="Р2"/>
      <sheetName val="ЦДС"/>
      <sheetName val="УКХ "/>
      <sheetName val="теплоход"/>
      <sheetName val="транс.ПФ"/>
      <sheetName val="#ССЫЛКА"/>
      <sheetName val="Памятка"/>
      <sheetName val="Форма1"/>
      <sheetName val="Форма3"/>
      <sheetName val="Форма4"/>
      <sheetName val="Форма5"/>
      <sheetName val="Форма6"/>
      <sheetName val="Форма7"/>
      <sheetName val="Форма8"/>
      <sheetName val="титфин"/>
      <sheetName val="Пр.М"/>
      <sheetName val="Ф7"/>
      <sheetName val="Ф10"/>
      <sheetName val="Пр1"/>
      <sheetName val="Пр2"/>
      <sheetName val="Пр2.2"/>
      <sheetName val="Пр3"/>
      <sheetName val="Пр4"/>
      <sheetName val="Расчеты ОСД"/>
      <sheetName val="Info"/>
      <sheetName val="Ф11"/>
      <sheetName val="Пр4 (2)"/>
      <sheetName val="потр"/>
      <sheetName val="СН"/>
      <sheetName val="Ф3РД"/>
      <sheetName val="Ф3УДТГ"/>
      <sheetName val="Ф3УПГ"/>
      <sheetName val="Ф3УДТВ"/>
      <sheetName val="ТЭПиКПД"/>
      <sheetName val="Пр.план"/>
      <sheetName val="ОТМ"/>
      <sheetName val="ДоходСбыт"/>
      <sheetName val="ПрЗатр"/>
      <sheetName val="РасхПер."/>
      <sheetName val="КВЛ"/>
      <sheetName val="1NK"/>
      <sheetName val="2.2 ОтклОТМ"/>
      <sheetName val="1.3.2 ОТМ"/>
      <sheetName val="Предпр"/>
      <sheetName val="ЦентрЗатр"/>
      <sheetName val="ЕдИзм"/>
      <sheetName val="2NK"/>
      <sheetName val="3NK"/>
      <sheetName val="4NK"/>
      <sheetName val="5NK "/>
      <sheetName val="5NK КТГ_ИЦА_Шатекову"/>
      <sheetName val="Налоги 2002-2006"/>
      <sheetName val="Cashflows"/>
      <sheetName val="July_03_Pg8"/>
      <sheetName val="cant sim"/>
      <sheetName val="Нефть"/>
      <sheetName val="предприятия"/>
      <sheetName val="TEI $"/>
      <sheetName val="группа"/>
      <sheetName val="BP_Update for WCM"/>
      <sheetName val="Структура"/>
      <sheetName val="Алгоритм"/>
      <sheetName val="1.1 Паспорт"/>
      <sheetName val="1.2 Сценарий"/>
      <sheetName val="1.3.1 ОбъемПроизв"/>
      <sheetName val="Поставки"/>
      <sheetName val="1.3.2 ОТМ (УМГ)"/>
      <sheetName val="1.3.2 ОТМ (ЭМГ)"/>
      <sheetName val="1.4 ПланСоцЗатр"/>
      <sheetName val="1.5 ПСнижЗатр"/>
      <sheetName val="ПСнижЗатрЭМГ"/>
      <sheetName val="ПСнижЗатрУМГ"/>
      <sheetName val="1.6 КФУ"/>
      <sheetName val="1.7 ИнвестПроекты"/>
      <sheetName val="1.8 Займы"/>
      <sheetName val="2.1 Доходы"/>
      <sheetName val="промеж. себестоим"/>
      <sheetName val="2.3 Себестоимость"/>
      <sheetName val="2.3 Себестоимость УМГ"/>
      <sheetName val="2.3 Себестоимость ЭМГ"/>
      <sheetName val="2.4 Непроизв. расходы"/>
      <sheetName val="2.4 Непроизв. расходы УМГ"/>
      <sheetName val="2.4 Непроизв. расходы ЭМГ"/>
      <sheetName val="2.4 Непроизв. расходы ЦА"/>
      <sheetName val="промеж. КВЛ"/>
      <sheetName val="2.5 КВЛ"/>
      <sheetName val="2.5 КВЛ_УМГ"/>
      <sheetName val="2.5 КВЛ_ЭМГ"/>
      <sheetName val="2.5 КВЛ_ЦА"/>
      <sheetName val="Займы в валюте"/>
      <sheetName val="4061-KZ"/>
      <sheetName val="3744-KZ"/>
      <sheetName val="Султанат Оман"/>
      <sheetName val="BNP Paribas"/>
      <sheetName val="2.6 Займы в тенге"/>
      <sheetName val="2.7 Налоги"/>
      <sheetName val="2.8 Труд"/>
      <sheetName val="2.8 Труд УМГ"/>
      <sheetName val="2.8 Труд ЭМГ"/>
      <sheetName val="2.8 Труд ЦА"/>
      <sheetName val="3 Справ"/>
      <sheetName val="Cash_All"/>
      <sheetName val="Ден.поток"/>
      <sheetName val="KPI"/>
      <sheetName val="Dir_Cash"/>
      <sheetName val="Indir_Cash"/>
      <sheetName val="1БП"/>
      <sheetName val="2.1БП"/>
      <sheetName val="2.2БП"/>
      <sheetName val="3БП"/>
      <sheetName val="4БП"/>
      <sheetName val="5БП"/>
      <sheetName val="6БП"/>
      <sheetName val="7БП"/>
      <sheetName val="8БП"/>
      <sheetName val="9БП"/>
      <sheetName val="10БП"/>
      <sheetName val="5NK"/>
      <sheetName val="6NK"/>
      <sheetName val="FC"/>
      <sheetName val="проект 2007г."/>
      <sheetName val="Капитализ_рем"/>
      <sheetName val="Пр_строит"/>
      <sheetName val="автотр.ЦА"/>
      <sheetName val="автотр_фил"/>
      <sheetName val="децентр ОС"/>
      <sheetName val="обоснов_здание Акмол_ОДТ"/>
      <sheetName val="Предст_в РФ"/>
      <sheetName val="Предст_Китай"/>
      <sheetName val="Лист7"/>
      <sheetName val="Пок"/>
      <sheetName val="элементы"/>
      <sheetName val="флормиро"/>
      <sheetName val="Форма 7.1."/>
      <sheetName val="Форма 7 (2)"/>
      <sheetName val="Форма 7 балансировка (2)"/>
      <sheetName val="Форма 7 балансировка"/>
      <sheetName val="Форма 7 пр"/>
      <sheetName val="Форма 1"/>
      <sheetName val="Форма 2"/>
      <sheetName val="Форма 2.1."/>
      <sheetName val="Форма 3"/>
      <sheetName val="Форма 3.1"/>
      <sheetName val="Форма3.2"/>
      <sheetName val="Форма3.3"/>
      <sheetName val="Форма3.4"/>
      <sheetName val="Форма3.5"/>
      <sheetName val="Форма3.6"/>
      <sheetName val="Форма3.7"/>
      <sheetName val="Форма3.8"/>
      <sheetName val="Форма3.9"/>
      <sheetName val="Форма 3.10"/>
      <sheetName val="Форма5.1"/>
      <sheetName val="Форма5.2"/>
      <sheetName val="Форма6.1"/>
      <sheetName val="Форма 7."/>
      <sheetName val="Форма 7 фин"/>
      <sheetName val="Форма 7 кас (2)"/>
      <sheetName val="Форма 7 кас (3)"/>
      <sheetName val="Форма 7 кас"/>
      <sheetName val="Форма 7 .1"/>
      <sheetName val="Форма7."/>
      <sheetName val="Форма 6стара"/>
      <sheetName val="Форма 7"/>
      <sheetName val="Форма 8"/>
      <sheetName val="Форма 11"/>
      <sheetName val="BALANCE"/>
      <sheetName val="PROGNOS"/>
      <sheetName val="PROJECT"/>
      <sheetName val="REPOR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ZR"/>
      <sheetName val="ZE"/>
      <sheetName val="REP"/>
      <sheetName val="PRN"/>
      <sheetName val="GOT"/>
      <sheetName val="GOC"/>
      <sheetName val="REED"/>
      <sheetName val="MD1"/>
      <sheetName val="MD2"/>
      <sheetName val="MD3"/>
      <sheetName val="Справка ИЦА"/>
      <sheetName val="Итоговая таблица"/>
      <sheetName val="УСО-СЭОМХ ДЭО 07.01"/>
      <sheetName val="УСО-СКТО ДЭО 07.02"/>
      <sheetName val="УСО-СЭТО ДЭО 07.03"/>
      <sheetName val="УСО-экол.ДТР 08.01.02"/>
      <sheetName val="УСО-ТБ.ДТР 08.01.03"/>
      <sheetName val="УСО-КТГ.ДТР 08.02"/>
      <sheetName val="УСО-ЭТГ.ДТР 08.03"/>
      <sheetName val="УСО-ГР РЗА.ДТР 08.04"/>
      <sheetName val="УСО-ЛМиС.ДТР 08.05"/>
      <sheetName val="УСО-ГМХ.ДТР 08.06"/>
      <sheetName val="УСО-ГХВО.ДТР 08.07"/>
      <sheetName val="УСО ДРО-Данияру"/>
      <sheetName val="УСО-ДРО"/>
      <sheetName val="УСО-СРЗАИ"/>
      <sheetName val="УСО-СРЗАИ (метрология)"/>
      <sheetName val="Форма-СРЗАИ"/>
      <sheetName val="УСО-ОТ и ТБ"/>
      <sheetName val="УСО-АХО ДПО"/>
      <sheetName val="УСО-АГ ДПО"/>
      <sheetName val="УСО-БО ДПО"/>
      <sheetName val="УСО-ГО,ЧС ДПО"/>
      <sheetName val="УСО-Общее"/>
      <sheetName val="УСО-вкл.в УСО,были в ТМЦ"/>
      <sheetName val="УСО-Общее (2)"/>
      <sheetName val="Полищуку"/>
      <sheetName val="Ф17 ФОТ"/>
      <sheetName val="1_3_2 ОТМ"/>
      <sheetName val="2_2 ОтклОТМ"/>
      <sheetName val="Comp06"/>
      <sheetName val="из сем"/>
      <sheetName val="ФБ"/>
      <sheetName val="1БО"/>
      <sheetName val="2БО"/>
      <sheetName val="3 БО"/>
      <sheetName val="4 БО"/>
      <sheetName val="ФБК"/>
      <sheetName val="5 БО"/>
      <sheetName val="6БО"/>
      <sheetName val="7БО"/>
      <sheetName val="1БК"/>
      <sheetName val="2БК"/>
      <sheetName val="3БК"/>
      <sheetName val="4БК"/>
      <sheetName val="5БК"/>
      <sheetName val="6БК"/>
      <sheetName val="проект цены 5-90 год"/>
      <sheetName val="Бюджет 2008"/>
      <sheetName val="Закл1"/>
      <sheetName val="7БК"/>
      <sheetName val="Форма 2Дох. "/>
      <sheetName val="2008г. помес."/>
      <sheetName val="Прил.2008г. пом"/>
      <sheetName val="Показатели 09-10.г.г."/>
      <sheetName val="2008г. (тариф-6,94 т.эн)"/>
      <sheetName val="субс. ЖГРЭС 07.08 1(0,5)"/>
      <sheetName val="субс. ЖГРЭС 07.08 1(0,43) "/>
      <sheetName val="ЖГРЭС 07.08 1(0,5) (изм объ )"/>
      <sheetName val="ЖГРЭС 07.08 1(0,43) (изм объ"/>
      <sheetName val="От Зарины"/>
      <sheetName val="ЖГРЭС по июль фактОбъм по прог "/>
      <sheetName val=" газ07-08"/>
      <sheetName val="мазут 07-08"/>
      <sheetName val="2005"/>
      <sheetName val="Справка 2"/>
      <sheetName val="на 10.02.06"/>
      <sheetName val="обрасх"/>
      <sheetName val="топл затр"/>
      <sheetName val="пок.ээ"/>
      <sheetName val="дисп"/>
      <sheetName val="хв,кан ОЦ"/>
      <sheetName val="газ ОЦ"/>
      <sheetName val="хв2009"/>
      <sheetName val="трЖЭС 09"/>
      <sheetName val="Бак 1"/>
      <sheetName val="Бак2"/>
      <sheetName val="Бак 3"/>
      <sheetName val="Бак № 8"/>
      <sheetName val="Бак №9"/>
      <sheetName val="Бак №10"/>
      <sheetName val="Бак12"/>
      <sheetName val="Бак № 11 "/>
      <sheetName val="Бак 6"/>
      <sheetName val="Бак 7"/>
      <sheetName val="Эксплуат.затраты"/>
      <sheetName val="э.энергия"/>
    </sheetNames>
    <sheetDataSet>
      <sheetData sheetId="0">
        <row r="267">
          <cell r="M267">
            <v>9490620.2100000009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>
            <v>29.4</v>
          </cell>
        </row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2">
          <cell r="C2" t="str">
            <v>Бюджет движения денежных средств ЗАО "КЭС" на 2005г., USD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>
        <row r="70">
          <cell r="A70">
            <v>1</v>
          </cell>
        </row>
      </sheetData>
      <sheetData sheetId="92"/>
      <sheetData sheetId="93" refreshError="1"/>
      <sheetData sheetId="94" refreshError="1"/>
      <sheetData sheetId="95">
        <row r="3">
          <cell r="D3">
            <v>1</v>
          </cell>
        </row>
      </sheetData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>
        <row r="70">
          <cell r="A70">
            <v>1</v>
          </cell>
        </row>
      </sheetData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>
        <row r="5">
          <cell r="B5" t="str">
            <v>План</v>
          </cell>
        </row>
      </sheetData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>
        <row r="3">
          <cell r="D3">
            <v>1</v>
          </cell>
        </row>
      </sheetData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 refreshError="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 refreshError="1"/>
      <sheetData sheetId="310"/>
      <sheetData sheetId="311"/>
      <sheetData sheetId="312"/>
      <sheetData sheetId="313"/>
      <sheetData sheetId="314"/>
      <sheetData sheetId="315"/>
      <sheetData sheetId="316" refreshError="1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/>
      <sheetData sheetId="335" refreshError="1"/>
      <sheetData sheetId="336" refreshError="1"/>
      <sheetData sheetId="337"/>
      <sheetData sheetId="338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/>
      <sheetData sheetId="352"/>
      <sheetData sheetId="353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>
        <row r="3">
          <cell r="D3">
            <v>1</v>
          </cell>
        </row>
      </sheetData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/>
      <sheetData sheetId="375"/>
      <sheetData sheetId="376"/>
      <sheetData sheetId="377"/>
      <sheetData sheetId="378"/>
      <sheetData sheetId="379"/>
      <sheetData sheetId="380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"/>
      <sheetName val="Отчет(простой)"/>
      <sheetName val="Отчет(произвольный)"/>
      <sheetName val="Общий"/>
      <sheetName val="СВОД"/>
      <sheetName val="ГОГРЭС"/>
      <sheetName val="ЧГРЭС"/>
      <sheetName val="КосГРЭС"/>
      <sheetName val="ЮУГРЭС"/>
      <sheetName val="ПечГРЭС"/>
      <sheetName val="ХГРЭС"/>
      <sheetName val="ДжТЭС"/>
      <sheetName val="ВТГРЭС"/>
      <sheetName val="ИГРЭС"/>
      <sheetName val="КашГРЭС"/>
      <sheetName val="ПермГРЭС"/>
      <sheetName val="УГРЭС"/>
      <sheetName val="ИвПГУ"/>
      <sheetName val="КТЭЦ2"/>
      <sheetName val="СЗТЭЦ"/>
      <sheetName val="СТЭС"/>
      <sheetName val="ИА"/>
      <sheetName val="Списки"/>
      <sheetName val="t_филиалы"/>
      <sheetName val="Табл.ПЗ"/>
      <sheetName val="Табл.1.2 ПЗ"/>
      <sheetName val="Список"/>
      <sheetName val="Список2"/>
      <sheetName val="ИПР_14-19_ИРАО_ЭГ_СВОД_(13.5"/>
    </sheetNames>
    <sheetDataSet>
      <sheetData sheetId="0">
        <row r="18">
          <cell r="C18">
            <v>9.5424747067734877E-2</v>
          </cell>
        </row>
        <row r="21">
          <cell r="K21">
            <v>0.1</v>
          </cell>
        </row>
      </sheetData>
      <sheetData sheetId="1">
        <row r="9">
          <cell r="C9">
            <v>2014</v>
          </cell>
        </row>
      </sheetData>
      <sheetData sheetId="2">
        <row r="9">
          <cell r="C9">
            <v>2014</v>
          </cell>
        </row>
      </sheetData>
      <sheetData sheetId="3">
        <row r="9">
          <cell r="C9">
            <v>2014</v>
          </cell>
          <cell r="E9">
            <v>2015</v>
          </cell>
          <cell r="F9">
            <v>2016</v>
          </cell>
          <cell r="G9">
            <v>2017</v>
          </cell>
          <cell r="H9">
            <v>2018</v>
          </cell>
          <cell r="I9">
            <v>2019</v>
          </cell>
        </row>
        <row r="73">
          <cell r="B73" t="str">
            <v>ОАО "ОГК-1"</v>
          </cell>
        </row>
        <row r="74">
          <cell r="B74" t="str">
            <v>ОАО "ОГК-3"</v>
          </cell>
        </row>
        <row r="75">
          <cell r="B75" t="str">
            <v>ОАО "ИНТЕР РАО - Электрогенерация"</v>
          </cell>
        </row>
        <row r="76">
          <cell r="B76" t="str">
            <v>ООО "ИНТЕР РАО - Управление электрогенерацией"</v>
          </cell>
        </row>
        <row r="77">
          <cell r="B77" t="str">
            <v>ЗАО "Нижневартовская ГРЭС"</v>
          </cell>
        </row>
        <row r="78">
          <cell r="B78" t="str">
            <v>ОАО "СП "Лукоморье"</v>
          </cell>
        </row>
        <row r="79">
          <cell r="B79" t="str">
            <v>ОАО "УТТ"</v>
          </cell>
        </row>
        <row r="80">
          <cell r="B80" t="str">
            <v>ОАО "РСП Костромской ГРЭС"</v>
          </cell>
        </row>
        <row r="81">
          <cell r="B81" t="str">
            <v>ОАО "ТСК"</v>
          </cell>
        </row>
        <row r="82">
          <cell r="B82" t="str">
            <v>ООО "Угольный разрез"</v>
          </cell>
        </row>
        <row r="89">
          <cell r="B89" t="str">
            <v>"Верхнетагильская ГРЭС"</v>
          </cell>
        </row>
        <row r="90">
          <cell r="B90" t="str">
            <v>"Ириклинская ГРЭС"</v>
          </cell>
        </row>
        <row r="91">
          <cell r="B91" t="str">
            <v>"Каширская ГРЭС"</v>
          </cell>
        </row>
        <row r="92">
          <cell r="B92" t="str">
            <v>"Пермская ГРЭС"</v>
          </cell>
        </row>
        <row r="93">
          <cell r="B93" t="str">
            <v>"Уренгойская ГРЭС"</v>
          </cell>
        </row>
        <row r="94">
          <cell r="B94" t="str">
            <v/>
          </cell>
        </row>
        <row r="95">
          <cell r="B95" t="str">
            <v>"Гусиноозерская ГРЭС"</v>
          </cell>
        </row>
        <row r="96">
          <cell r="B96" t="str">
            <v>"Харанорская ГРЭС"</v>
          </cell>
        </row>
        <row r="97">
          <cell r="B97" t="str">
            <v>"Черепетская ГРЭС им. Д.Г. Жимерина"</v>
          </cell>
        </row>
        <row r="98">
          <cell r="B98" t="str">
            <v>"Печорская ГРЭС"</v>
          </cell>
        </row>
        <row r="99">
          <cell r="B99" t="str">
            <v>"Южноуральская ГРЭС"</v>
          </cell>
        </row>
        <row r="100">
          <cell r="B100" t="str">
            <v>"Костромская ГРЭС"</v>
          </cell>
        </row>
        <row r="101">
          <cell r="B101" t="str">
            <v>"Джубгинская ТЭС"</v>
          </cell>
        </row>
        <row r="102">
          <cell r="B102" t="str">
            <v/>
          </cell>
        </row>
        <row r="103">
          <cell r="B103" t="str">
            <v>"Северозападная ТЭЦ"</v>
          </cell>
        </row>
        <row r="104">
          <cell r="B104" t="str">
            <v>"Калининградская ТЭЦ-2"</v>
          </cell>
        </row>
        <row r="105">
          <cell r="B105" t="str">
            <v>"Сочинская ТЭС"</v>
          </cell>
        </row>
        <row r="106">
          <cell r="B106" t="str">
            <v>"Ивановские ПГУ"</v>
          </cell>
        </row>
        <row r="107">
          <cell r="B107" t="str">
            <v>Исполнительный аппарат</v>
          </cell>
        </row>
        <row r="373">
          <cell r="B373" t="str">
            <v>Кондратьева Наталья</v>
          </cell>
        </row>
        <row r="374">
          <cell r="B374" t="str">
            <v>Мосолова Татьяна</v>
          </cell>
        </row>
        <row r="375">
          <cell r="B375" t="str">
            <v>Перфилова Алла</v>
          </cell>
        </row>
        <row r="376">
          <cell r="B376" t="str">
            <v>Садыков Артем</v>
          </cell>
        </row>
        <row r="377">
          <cell r="B377" t="str">
            <v>Трофимов Александр</v>
          </cell>
        </row>
        <row r="389">
          <cell r="B389" t="str">
            <v>Затраты ТПиР</v>
          </cell>
        </row>
        <row r="390">
          <cell r="B390" t="str">
            <v>Выкуп имущества</v>
          </cell>
        </row>
        <row r="391">
          <cell r="B391" t="str">
            <v>Рекультивация ЗО</v>
          </cell>
        </row>
        <row r="392">
          <cell r="B392" t="str">
            <v>ЦУЗ агентские</v>
          </cell>
        </row>
        <row r="456">
          <cell r="B456" t="str">
            <v>БПД</v>
          </cell>
        </row>
        <row r="457">
          <cell r="B457" t="str">
            <v>БИ</v>
          </cell>
        </row>
        <row r="458">
          <cell r="B458" t="str">
            <v>ББР</v>
          </cell>
        </row>
        <row r="459">
          <cell r="B459" t="str">
            <v>ИТ</v>
          </cell>
        </row>
        <row r="460">
          <cell r="B460" t="str">
            <v>А. Г. Борис</v>
          </cell>
        </row>
        <row r="461">
          <cell r="B461" t="str">
            <v>БРБ</v>
          </cell>
        </row>
        <row r="462">
          <cell r="B462" t="str">
            <v>БСИ</v>
          </cell>
        </row>
        <row r="478">
          <cell r="B478" t="str">
            <v>Классификация ИП</v>
          </cell>
        </row>
        <row r="479">
          <cell r="B479" t="str">
            <v>Кураторы ИПКВ в УЭГ</v>
          </cell>
        </row>
        <row r="480">
          <cell r="B480" t="str">
            <v>Кураторы ИПКВ для КПЭ</v>
          </cell>
        </row>
        <row r="481">
          <cell r="B481" t="str">
            <v>Доп.классификация ИП</v>
          </cell>
        </row>
        <row r="482">
          <cell r="B482" t="str">
            <v>Признак ДПМ</v>
          </cell>
        </row>
        <row r="483">
          <cell r="B483" t="str">
            <v>Доп.классификатор6</v>
          </cell>
        </row>
        <row r="484">
          <cell r="B484" t="str">
            <v>Доп.классификатор7</v>
          </cell>
        </row>
        <row r="485">
          <cell r="B485" t="str">
            <v>Доп.классификатор8</v>
          </cell>
        </row>
        <row r="486">
          <cell r="B486" t="str">
            <v>Доп.классификатор9</v>
          </cell>
        </row>
        <row r="487">
          <cell r="B487" t="str">
            <v>Доп.классификатор10</v>
          </cell>
        </row>
      </sheetData>
      <sheetData sheetId="4">
        <row r="1162">
          <cell r="A1162" t="str">
            <v>1.4.1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B2" t="str">
            <v>Классификация ИП</v>
          </cell>
        </row>
        <row r="3">
          <cell r="B3" t="str">
            <v>Пожарная</v>
          </cell>
        </row>
        <row r="4">
          <cell r="B4" t="str">
            <v>АИИСКУЭ (АСКУЭ)</v>
          </cell>
        </row>
        <row r="5">
          <cell r="B5" t="str">
            <v>АСУ ТП</v>
          </cell>
        </row>
        <row r="6">
          <cell r="B6" t="str">
            <v>Выкуп земли</v>
          </cell>
        </row>
        <row r="7">
          <cell r="B7" t="str">
            <v>Выкуп имущества</v>
          </cell>
        </row>
        <row r="8">
          <cell r="B8" t="str">
            <v>Затраты ТПиР</v>
          </cell>
        </row>
        <row r="9">
          <cell r="B9" t="str">
            <v>Золоотвал</v>
          </cell>
        </row>
        <row r="10">
          <cell r="B10" t="str">
            <v>ИТСО</v>
          </cell>
        </row>
        <row r="11">
          <cell r="B11" t="str">
            <v>КСКД</v>
          </cell>
        </row>
        <row r="12">
          <cell r="B12" t="str">
            <v>КСПД</v>
          </cell>
        </row>
        <row r="13">
          <cell r="B13" t="str">
            <v>Легковые автомобили</v>
          </cell>
        </row>
        <row r="14">
          <cell r="B14" t="str">
            <v>Непредвиденные</v>
          </cell>
        </row>
        <row r="15">
          <cell r="B15" t="str">
            <v>ОНМ</v>
          </cell>
        </row>
        <row r="16">
          <cell r="B16" t="str">
            <v>Освещение</v>
          </cell>
        </row>
        <row r="17">
          <cell r="B17" t="str">
            <v>Проценты</v>
          </cell>
        </row>
        <row r="18">
          <cell r="B18" t="str">
            <v>ПТК ИБ</v>
          </cell>
        </row>
        <row r="19">
          <cell r="B19" t="str">
            <v>СЗУ</v>
          </cell>
        </row>
        <row r="20">
          <cell r="B20" t="str">
            <v>Спецтехника</v>
          </cell>
        </row>
        <row r="21">
          <cell r="B21" t="str">
            <v>Спецтранспорт</v>
          </cell>
        </row>
        <row r="22">
          <cell r="B22" t="str">
            <v>СУДГ</v>
          </cell>
        </row>
        <row r="23">
          <cell r="B23" t="str">
            <v>ЦУЗ агентские</v>
          </cell>
        </row>
        <row r="24">
          <cell r="B24" t="str">
            <v>ПГУ 450 УГРЭС</v>
          </cell>
        </row>
        <row r="25">
          <cell r="B25" t="str">
            <v>Бл.3 ХГРЭС</v>
          </cell>
        </row>
        <row r="26">
          <cell r="B26" t="str">
            <v>Вывод</v>
          </cell>
        </row>
        <row r="27">
          <cell r="B27" t="str">
            <v>Тахографы</v>
          </cell>
        </row>
        <row r="28">
          <cell r="B28" t="str">
            <v>ВКС</v>
          </cell>
        </row>
        <row r="29">
          <cell r="B29" t="str">
            <v>ДПМкромеПроцентов</v>
          </cell>
        </row>
        <row r="53">
          <cell r="B53" t="str">
            <v>УИ</v>
          </cell>
        </row>
        <row r="54">
          <cell r="B54" t="str">
            <v>ОТПиР</v>
          </cell>
        </row>
        <row r="55">
          <cell r="B55" t="str">
            <v>УБ</v>
          </cell>
        </row>
        <row r="56">
          <cell r="B56" t="str">
            <v>ОИТ</v>
          </cell>
        </row>
        <row r="57">
          <cell r="B57" t="str">
            <v>УОО</v>
          </cell>
        </row>
        <row r="58">
          <cell r="B58" t="str">
            <v>УОЗ</v>
          </cell>
        </row>
        <row r="59">
          <cell r="B59" t="str">
            <v>Прочие</v>
          </cell>
        </row>
        <row r="104">
          <cell r="B104" t="str">
            <v>ОТПиР</v>
          </cell>
        </row>
        <row r="105">
          <cell r="B105" t="str">
            <v>УБ</v>
          </cell>
        </row>
        <row r="106">
          <cell r="B106" t="str">
            <v>ОИТ</v>
          </cell>
        </row>
        <row r="107">
          <cell r="B107" t="str">
            <v>УИ</v>
          </cell>
        </row>
        <row r="108">
          <cell r="B108" t="str">
            <v>Прочие</v>
          </cell>
        </row>
        <row r="203">
          <cell r="B203" t="str">
            <v>Вне ДПМ</v>
          </cell>
        </row>
        <row r="204">
          <cell r="B204" t="str">
            <v>ДПМ</v>
          </cell>
        </row>
      </sheetData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подписями) "/>
      <sheetName val="москва"/>
    </sheetNames>
    <sheetDataSet>
      <sheetData sheetId="0"/>
      <sheetData sheetId="1">
        <row r="8">
          <cell r="B8" t="str">
            <v>Источники финансирования (план)  амортизация -192 000 тыс.руб.,прибыль-211 000 тыс.руб., прибыль прошлых лет - 355 542 тыс. руб.</v>
          </cell>
        </row>
        <row r="9">
          <cell r="B9" t="str">
            <v>Наименование объекта</v>
          </cell>
          <cell r="C9" t="str">
            <v>Цель проекта</v>
          </cell>
        </row>
        <row r="11">
          <cell r="B11" t="str">
            <v>Итого, по ОАО "Мосэнергосбыт"</v>
          </cell>
        </row>
        <row r="12">
          <cell r="B12" t="str">
            <v>Техническое перевооружение и реконструкция, в т.ч.:</v>
          </cell>
        </row>
        <row r="13">
          <cell r="B13" t="str">
            <v>Создание автоматизированной системы контроля качества электрической энергии (АСККЭ) у крупных потребителей</v>
          </cell>
        </row>
        <row r="14">
          <cell r="B14" t="str">
            <v>Создание автоматизированной системы контроля качества электрической энергии (АСККЭ)на ОАО "Олимпийский комплекс "Лужники"</v>
          </cell>
          <cell r="C14" t="str">
            <v xml:space="preserve"> Обеспечение управления качеством посталяемой э/энергии для VIP потребителей путем мониторинга и взаимодействия с сетевыми организациями.</v>
          </cell>
        </row>
        <row r="15">
          <cell r="B15" t="str">
            <v>Создание автоматизированной системы контроля качества электрической энергии (АСККЭ) у крупных потребителей</v>
          </cell>
        </row>
        <row r="16">
          <cell r="B16" t="str">
            <v>Создание технологии снятия показаний приборов учёта в многоквартирных жилых домах г.Москвы с использованием Bluetooth</v>
          </cell>
          <cell r="C16" t="str">
            <v>Повышение производительности снятия показаний и обеспечение доступа к приборам учета</v>
          </cell>
        </row>
        <row r="17">
          <cell r="B17" t="str">
            <v>Установка интерактивных терминалов с организацией рабочего места консультанта по энергосбережению в фронт-офисах ОАО "Мосэнергосбыт"</v>
          </cell>
          <cell r="C17" t="str">
            <v>Продвижение энергосберегающих технологий клиентам компании</v>
          </cell>
        </row>
        <row r="18">
          <cell r="B18" t="str">
            <v>Приобретение и внедрение системы  "виртуализации серверов"</v>
          </cell>
          <cell r="C18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19">
          <cell r="B19" t="str">
            <v>Поставка и выполнение работ по модернизации телефонной сети в  отделениях ОАО "Мосэнергосбыт"</v>
          </cell>
          <cell r="C19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20">
          <cell r="B20" t="str">
            <v>Приобретение и инсталляция системы автономного энергоснабжения центров обработки данных</v>
          </cell>
          <cell r="C20" t="str">
            <v>Обеспечение непрерывного функционирования  бизнес-процессов Общества</v>
          </cell>
        </row>
        <row r="21">
          <cell r="B21" t="str">
            <v>Развитие ПАК контактного центра</v>
          </cell>
          <cell r="C21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22">
          <cell r="B22" t="str">
            <v>Развитие инфраструктуры проекта "Платежная система"</v>
          </cell>
          <cell r="C22" t="str">
            <v>Обеспечение непрерывного функционирования  бизнес-процессов Общества</v>
          </cell>
        </row>
        <row r="23">
          <cell r="B23" t="str">
            <v>Интегрирование существующей телефонной сети с КВС ОАО "Мосэнергосбыт"</v>
          </cell>
          <cell r="C23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24">
          <cell r="B24" t="str">
            <v>Приобретение оборудования для резервирования системы "Контактный центр"</v>
          </cell>
          <cell r="C24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25">
          <cell r="B25" t="str">
            <v xml:space="preserve">Приобретение  KVN консолей и источников бесперебойного питания  для серверного оборудования </v>
          </cell>
          <cell r="C25" t="str">
            <v>Обеспечение непрерывного функционирования  бизнес-процессов Общества</v>
          </cell>
        </row>
        <row r="26">
          <cell r="B26" t="str">
            <v>Создание интегрированной информационной системы  между ГУИС и ОАО "Мосэнергосбыт"</v>
          </cell>
          <cell r="C26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27">
          <cell r="B27" t="str">
            <v>Приобретение  компьютеров  для нужд ОАО "Мосэнергосбыт"</v>
          </cell>
          <cell r="C27" t="str">
            <v xml:space="preserve">Плановая замена устаревших и изношенных моделей, выработавших свой ресурс и не отвечающих современным требованиям </v>
          </cell>
        </row>
        <row r="28">
          <cell r="B28" t="str">
            <v>Приобретение принтерной техники для нужд ОАО "Мосэнергосбыт"</v>
          </cell>
          <cell r="C28" t="str">
            <v xml:space="preserve">Плановая замена устаревших и изношенных моделей, выработавших свой ресурс и не отвечающих современным требованиям </v>
          </cell>
        </row>
        <row r="29">
          <cell r="B29" t="str">
            <v>Поставка и внедрение информационных систем ОАО "Мосэнергосбыт"</v>
          </cell>
          <cell r="C29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30">
          <cell r="B30" t="str">
            <v>Приобретение нежилого помещения для процессингового центра</v>
          </cell>
          <cell r="C30" t="str">
            <v>Сокращение затрат на эксплуатационное содержание зданий</v>
          </cell>
        </row>
        <row r="31">
          <cell r="B31" t="str">
            <v>Приобретение нежилых помещений в г.Москвe  для размещения сотрудников Северо-Восточного отделения</v>
          </cell>
          <cell r="C31" t="str">
            <v>Сокращение затрат на эксплуатационное содержание зданий</v>
          </cell>
        </row>
        <row r="32">
          <cell r="B32" t="str">
            <v>Приобретение нежилох помещений для Юго-Западного отделения</v>
          </cell>
          <cell r="C32" t="str">
            <v>Сокращение затрат на эксплуатационное содержание зданий</v>
          </cell>
        </row>
        <row r="33">
          <cell r="B33" t="str">
            <v>Создание здания повышенной энергетической эффективности на базе центрального офиса ОАО "Мосэнергосбыт"</v>
          </cell>
          <cell r="C33" t="str">
            <v>обеспечение Общества собственными независимыми источниками энергоснабжения</v>
          </cell>
        </row>
        <row r="34">
          <cell r="B34" t="str">
            <v xml:space="preserve">Устройство фотоэлектрической установки для независимого энергоснабжения источников бесперебойного питания серверного оборудования административного здания ОАО "Мосэнергосбыт" </v>
          </cell>
        </row>
        <row r="35">
          <cell r="B35" t="str">
            <v>Установка теплонакопителей по 9 объектам, находящимся в собственности ОАО "Мосэнергосбыт"</v>
          </cell>
        </row>
        <row r="36">
          <cell r="B36" t="str">
            <v>Создание систем безопасности при чрезвычайных ситуациях (внедрение элементов ОЧС (Оповещение при  чрезвычайных ситуациях))</v>
          </cell>
          <cell r="C36" t="str">
            <v>Обеспечение безопасности сотрудников, клиентов и материальных ценностей Общества, создание условия для эффективной работы Общества.</v>
          </cell>
        </row>
        <row r="37">
          <cell r="B37" t="str">
            <v>Усиление мер безопасности (внедрение элементов ЕТАСО (Единая техническая автоматизированная система охраны))</v>
          </cell>
          <cell r="C37" t="str">
            <v>Обеспечение безопасности сотрудников, клиентов и материальных ценностей Общества, создание условия для эффективной работы Общества.</v>
          </cell>
        </row>
        <row r="38">
          <cell r="B38" t="str">
            <v>Создание системы пожарной сигнализации</v>
          </cell>
          <cell r="C38" t="str">
            <v>Обеспечение безопасности сотрудников, клиентов и материальных ценностей Общества, создание условия для эффективной работы Общества.</v>
          </cell>
        </row>
        <row r="39">
          <cell r="B39" t="str">
            <v>Прокладка  кабеля к зданию по адресу: г.Москва, Вавилова,9 для получение дополнительных мощностей</v>
          </cell>
          <cell r="C39" t="str">
            <v>Обеспечение Общества необходимой мощностью</v>
          </cell>
        </row>
        <row r="40">
          <cell r="B40" t="str">
            <v>Прочие затраты на необходимые коммуникации для реализации программы качества ОАО "Мосэнергосбыт"</v>
          </cell>
          <cell r="C40" t="str">
            <v>Обеспечение непрерывного функционирования  бизнес-процессов Общества</v>
          </cell>
        </row>
        <row r="41">
          <cell r="B41" t="str">
            <v>Поставка сервера БД для запуска  информационной системы управления энергосбытовой деятельностью в промышленную эксплуатацию</v>
          </cell>
          <cell r="C41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42">
          <cell r="B42" t="str">
            <v>Модернизация КВС ЭД для повышения пропускной способности серверной подсети</v>
          </cell>
          <cell r="C42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43">
          <cell r="B43" t="str">
            <v xml:space="preserve">Приобретение  сетевого оборудования для отделений ОАО "Мосэнергосбыт" </v>
          </cell>
          <cell r="C43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44">
          <cell r="B44" t="str">
            <v>Монтаж структурированной кабельной сети (СКС) в отделениях ОАО "Мосэнергосбыт"</v>
          </cell>
          <cell r="C44" t="str">
            <v>Обеспечение непрерывного функционирования  бизнес-процессов Общества</v>
          </cell>
        </row>
        <row r="45">
          <cell r="B45" t="str">
            <v>Создание центра печати</v>
          </cell>
          <cell r="C45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46">
          <cell r="B46" t="str">
            <v>Приобретение и инсталяция систем электронного управления очередью в отделениях ОАО "Мосэнергосбыт"</v>
          </cell>
          <cell r="C46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47">
          <cell r="B47" t="str">
            <v>Создание корпоративного хранилища данных</v>
          </cell>
          <cell r="C47" t="str">
            <v>Обеспечение непрерывного функционирования  бизнес-процессов Общества</v>
          </cell>
        </row>
        <row r="48">
          <cell r="B48" t="str">
            <v>Приобретение и установка кондиционеров в отделениях ОАО "Мосэнергосбыт"</v>
          </cell>
          <cell r="C48" t="str">
            <v>Обеспечение непрерывного функционирования  бизнес-процессов Общества</v>
          </cell>
        </row>
        <row r="49">
          <cell r="B49" t="str">
            <v xml:space="preserve">Приобретение автотранспорта </v>
          </cell>
          <cell r="C49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50">
          <cell r="B50" t="str">
            <v>Новое строительство и расширение, в т.ч.</v>
          </cell>
        </row>
        <row r="51">
          <cell r="B51" t="str">
            <v>ПИР для строительства будущих лет, в т.ч.</v>
          </cell>
        </row>
        <row r="52">
          <cell r="B52" t="str">
            <v>Капитальные вложения в строительство непроизводственной сферы, в т.ч.</v>
          </cell>
        </row>
        <row r="53">
          <cell r="B53" t="str">
            <v>Инвестиции в нематериальные активы</v>
          </cell>
        </row>
        <row r="54">
          <cell r="B54" t="str">
            <v>Модернизация АРМ расчетов балансов электроэнергии</v>
          </cell>
          <cell r="C54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55">
          <cell r="B55" t="str">
            <v>Внедрение на новых объектах, создание обновлений к существующей версии ПО и БД АСУ ЭД "ПРОМ", создание новой версии ПО АСУ ЭД "ПРОМ"</v>
          </cell>
          <cell r="C55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56">
          <cell r="B56" t="str">
            <v>Внедрение на новых объектах, создание обновлений к существующей версии ПО и БД АСУ ЭД "БЫТ", создание новой версии ПО АСУ ЭД "БЫТ"</v>
          </cell>
          <cell r="C56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57">
          <cell r="B57" t="str">
            <v xml:space="preserve">Внедрение новой централизованной биллинговой системы создания единой базы данных </v>
          </cell>
          <cell r="C57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58">
          <cell r="B58" t="str">
            <v>Модернизация информационной системы ОАО "Мосэнергосбыт" (программное обеспечение)</v>
          </cell>
          <cell r="C58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59">
          <cell r="B59" t="str">
            <v>Модернизация Информационной системы управления энергосбытовой деятельности (ИСУ ЭСД)</v>
          </cell>
          <cell r="C59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60">
          <cell r="B60" t="str">
            <v>Создание центра  мониторинга и контроля качества</v>
          </cell>
          <cell r="C60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61">
          <cell r="B61" t="str">
            <v xml:space="preserve">Разработка и наполнение единой базы энергосберегающих технологий </v>
          </cell>
          <cell r="C61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62">
          <cell r="B62" t="str">
            <v>Разработка программного обеспечения для учебных программ Консультационного центра по энергосбережению</v>
          </cell>
          <cell r="C62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63">
          <cell r="B63" t="str">
            <v>Создание новой версии сайта и развитие дополнительных сервисов</v>
          </cell>
          <cell r="C63" t="str">
            <v>Повышение эффективности и качества обслуживания клиентов Общества, сокращение издержек на обслуживание клиентов</v>
          </cell>
        </row>
        <row r="68">
          <cell r="B68" t="str">
            <v>Первый заместительуправляющего директора</v>
          </cell>
        </row>
        <row r="71">
          <cell r="B71" t="str">
            <v>Начальник экономического управления</v>
          </cell>
        </row>
        <row r="74">
          <cell r="B74" t="str">
            <v>Главный бухгалтер</v>
          </cell>
        </row>
        <row r="77">
          <cell r="B77" t="str">
            <v>Начальник отдела бизнес-планирования и экономического анализа</v>
          </cell>
        </row>
        <row r="80">
          <cell r="B80" t="str">
            <v>Исполнитель:</v>
          </cell>
        </row>
        <row r="81">
          <cell r="B81" t="str">
            <v xml:space="preserve">Начальник отдела бизнес-планирования и экономического анализа </v>
          </cell>
        </row>
        <row r="82">
          <cell r="B82" t="str">
            <v xml:space="preserve">       А.М. Капустин</v>
          </cell>
        </row>
        <row r="83">
          <cell r="B83" t="str">
            <v xml:space="preserve">       тел. (499) 132-80-41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быча-план"/>
      <sheetName val="Добыча-план кв."/>
      <sheetName val="Добыча-факт"/>
      <sheetName val="Добыча-факт кв."/>
      <sheetName val="Добыча-факт (пр.год)"/>
      <sheetName val="Вскрыша-план"/>
      <sheetName val="Вскрыша-план кв."/>
      <sheetName val="Вскрыша-факт"/>
      <sheetName val="Вскрыша-факт кв."/>
      <sheetName val="Вскрыша-факт (пр.год)"/>
      <sheetName val="Числ.рабочих"/>
      <sheetName val="Числ.рабочих (пр.год)"/>
      <sheetName val="Ср.сп.числ-ть"/>
      <sheetName val="Ср.сп.числ-ть (пр.год)"/>
      <sheetName val="Пр-ть экс."/>
      <sheetName val="Пр-ть экс. за сентябрь"/>
      <sheetName val="Пр-ть экс. за 3 кв."/>
      <sheetName val="Пр-ть экс. (пр.год)"/>
      <sheetName val="Пр-ть экс.по маркам"/>
      <sheetName val="Пр-ть экс.по маркам за сентябрь"/>
      <sheetName val="Пр-ть экс.по маркам (пр.год)"/>
      <sheetName val="Вскрыша с кап.работ"/>
      <sheetName val="Вскрыша с кап.работ пр.год"/>
      <sheetName val="Остатки угля"/>
      <sheetName val="Запасы угля"/>
      <sheetName val="Запасы угля-пр.год"/>
      <sheetName val="УФ-28"/>
      <sheetName val="титул БДР"/>
      <sheetName val="Списки"/>
      <sheetName val="Титул"/>
      <sheetName val="даты"/>
      <sheetName val="ВО1"/>
      <sheetName val="ИФ1.2"/>
      <sheetName val="Лист1 (2)"/>
      <sheetName val="KnWgen"/>
      <sheetName val="Таблицы для расчет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ЦФО"/>
      <sheetName val="Москва 263,8 млн (было)"/>
      <sheetName val="Москва 252,8 млн (стало)"/>
      <sheetName val="30.12.2010"/>
      <sheetName val="2012 по ЦФО"/>
      <sheetName val="Сравнение БП и Регулятора (v.4)"/>
      <sheetName val="Сравнение БП и Регулятора"/>
      <sheetName val="Свод по ЦФО (скорр.)"/>
      <sheetName val="МосОбл (ИНТЕР РАО)"/>
      <sheetName val="Москва (ИНТЕР РАО)"/>
      <sheetName val="Москва (ИНТЕР РАО) (корр РЭК)цв"/>
      <sheetName val="Москва (ИНТЕР РАО) (корр РЭ (2)"/>
      <sheetName val="Москва (ИНТЕР РАО) (корр РЭ (3)"/>
      <sheetName val="Москва"/>
      <sheetName val="МосОбл"/>
      <sheetName val="2011 по ЦФО"/>
      <sheetName val="Изменения по Москве"/>
      <sheetName val="Мос Обл 396 млн"/>
      <sheetName val="изменения по МО"/>
      <sheetName val="Мос Обл БЫЛО на 855 млн"/>
      <sheetName val="Мос Обл отправленная 583 млн"/>
      <sheetName val="Корректировка источников МО"/>
      <sheetName val="Корректировка источников Мо (2)"/>
      <sheetName val="Свод"/>
      <sheetName val="Амортизация"/>
      <sheetName val="MPS-500"/>
      <sheetName val="пояснения к программам"/>
    </sheetNames>
    <sheetDataSet>
      <sheetData sheetId="0"/>
      <sheetData sheetId="1"/>
      <sheetData sheetId="2">
        <row r="4">
          <cell r="B4" t="str">
            <v>Согласовано:</v>
          </cell>
          <cell r="F4" t="str">
            <v>Согласовано:</v>
          </cell>
        </row>
        <row r="5">
          <cell r="B5" t="str">
            <v xml:space="preserve">Председатель Региональной </v>
          </cell>
          <cell r="F5" t="str">
            <v>Руководитель департамента</v>
          </cell>
        </row>
        <row r="6">
          <cell r="B6" t="str">
            <v>Энергетической комиссии</v>
          </cell>
          <cell r="F6" t="str">
            <v>топливно- энергетического хозяйства</v>
          </cell>
        </row>
        <row r="7">
          <cell r="B7" t="str">
            <v>г. Москвы</v>
          </cell>
          <cell r="F7" t="str">
            <v>города Москвы</v>
          </cell>
        </row>
        <row r="8">
          <cell r="B8" t="str">
            <v xml:space="preserve">              Ю.В. Росляк</v>
          </cell>
          <cell r="F8" t="str">
            <v>Е.В. Скляров</v>
          </cell>
        </row>
        <row r="9">
          <cell r="F9" t="str">
            <v>"______"__________________2010 г.</v>
          </cell>
        </row>
        <row r="10">
          <cell r="B10" t="str">
            <v>"_____"____________2010 г.</v>
          </cell>
        </row>
        <row r="13">
          <cell r="B13">
            <v>1</v>
          </cell>
          <cell r="C13">
            <v>2</v>
          </cell>
          <cell r="D13">
            <v>3</v>
          </cell>
          <cell r="E13">
            <v>4</v>
          </cell>
          <cell r="F13">
            <v>5</v>
          </cell>
          <cell r="G13">
            <v>6</v>
          </cell>
          <cell r="H13">
            <v>7</v>
          </cell>
          <cell r="I13">
            <v>8</v>
          </cell>
          <cell r="J13">
            <v>9</v>
          </cell>
        </row>
        <row r="14">
          <cell r="B14" t="str">
            <v>Наименование компании, инвестиционного проекта, объекта и работ</v>
          </cell>
          <cell r="C14" t="str">
            <v>Вид деятельности (сбытовая, энергоснабжающая, сетевая организация)</v>
          </cell>
          <cell r="D14" t="str">
            <v>Сроки выполнения работ (проектов):</v>
          </cell>
          <cell r="F14" t="str">
            <v>Физические параметры объекта *</v>
          </cell>
          <cell r="I14" t="str">
            <v>Сметная стоимость в тек. ценах, тыс.руб.</v>
          </cell>
          <cell r="J14" t="str">
            <v>Итого за счет регулируемых тарифов, тыс.руб.</v>
          </cell>
        </row>
        <row r="15">
          <cell r="F15" t="str">
            <v>Вводимая мощность, протяженность сетей</v>
          </cell>
          <cell r="G15" t="str">
            <v>План по вводу на период регулирования</v>
          </cell>
          <cell r="H15" t="str">
            <v>Ед.изм. (км., МВА)</v>
          </cell>
        </row>
        <row r="16">
          <cell r="D16" t="str">
            <v>Начало</v>
          </cell>
          <cell r="E16" t="str">
            <v>Окончание</v>
          </cell>
        </row>
        <row r="17">
          <cell r="B17">
            <v>2</v>
          </cell>
          <cell r="C17">
            <v>3</v>
          </cell>
          <cell r="D17">
            <v>4</v>
          </cell>
          <cell r="E17">
            <v>5</v>
          </cell>
          <cell r="F17">
            <v>6</v>
          </cell>
          <cell r="G17">
            <v>7</v>
          </cell>
          <cell r="H17">
            <v>8</v>
          </cell>
          <cell r="I17">
            <v>9</v>
          </cell>
          <cell r="J17">
            <v>10</v>
          </cell>
        </row>
        <row r="18">
          <cell r="B18" t="str">
            <v>Всего по субъекту РФ:</v>
          </cell>
        </row>
        <row r="19">
          <cell r="B19" t="str">
            <v>Период регулирования:</v>
          </cell>
        </row>
        <row r="20">
          <cell r="B20" t="str">
            <v>Наименование организации:</v>
          </cell>
          <cell r="C20" t="str">
            <v>ОАО "Мосэнергосбыт"</v>
          </cell>
          <cell r="I20">
            <v>586888.02</v>
          </cell>
          <cell r="J20">
            <v>426672.06999999995</v>
          </cell>
        </row>
        <row r="21">
          <cell r="B21" t="str">
            <v>Техническое перевооружение и реконструкция, в т.ч.:</v>
          </cell>
          <cell r="C21" t="str">
            <v>сбытовая</v>
          </cell>
          <cell r="I21">
            <v>514975.76999999996</v>
          </cell>
          <cell r="J21">
            <v>375416.76999999996</v>
          </cell>
        </row>
        <row r="22">
          <cell r="B22" t="str">
            <v>Создание автоматизированной системы контроля качества электрической энергии(АСККЭ) у крупных потребителей г. Москвы</v>
          </cell>
          <cell r="D22" t="str">
            <v>01.2011</v>
          </cell>
          <cell r="E22" t="str">
            <v>12.2011</v>
          </cell>
          <cell r="I22">
            <v>193424</v>
          </cell>
          <cell r="J22">
            <v>193424</v>
          </cell>
        </row>
        <row r="23">
          <cell r="B23" t="str">
            <v>Покупка оборудования для модернизации системы хранения данных</v>
          </cell>
          <cell r="D23" t="str">
            <v>01.2011</v>
          </cell>
          <cell r="E23" t="str">
            <v>12.2011</v>
          </cell>
          <cell r="I23">
            <v>29237</v>
          </cell>
          <cell r="J23">
            <v>29237</v>
          </cell>
        </row>
        <row r="24">
          <cell r="B24" t="str">
            <v>Покупка сервера для системы аналитической отчетности</v>
          </cell>
          <cell r="D24" t="str">
            <v>01.2011</v>
          </cell>
          <cell r="E24" t="str">
            <v>12.2011</v>
          </cell>
          <cell r="I24">
            <v>4560</v>
          </cell>
          <cell r="J24">
            <v>4560</v>
          </cell>
        </row>
        <row r="25">
          <cell r="B25" t="str">
            <v>Приобретение принтеров для офисной печати и печати счетов абонентов</v>
          </cell>
          <cell r="D25" t="str">
            <v>01.2011</v>
          </cell>
          <cell r="E25" t="str">
            <v>12.2011</v>
          </cell>
          <cell r="I25">
            <v>1785</v>
          </cell>
          <cell r="J25">
            <v>1785</v>
          </cell>
        </row>
        <row r="26">
          <cell r="B26" t="str">
            <v>Приобретение компьютеров для нужд Мосэнергосбыта в рамках плановой замены</v>
          </cell>
          <cell r="D26" t="str">
            <v>01.2011</v>
          </cell>
          <cell r="E26" t="str">
            <v>12.2011</v>
          </cell>
          <cell r="I26">
            <v>3727.08</v>
          </cell>
          <cell r="J26">
            <v>3727.08</v>
          </cell>
        </row>
        <row r="27">
          <cell r="B27" t="str">
            <v>Приобретение автотранспорта для дирекции ОАО "Мосэнергосбыт"</v>
          </cell>
          <cell r="D27" t="str">
            <v>01.2011</v>
          </cell>
          <cell r="E27" t="str">
            <v>12.2011</v>
          </cell>
          <cell r="I27">
            <v>3800</v>
          </cell>
          <cell r="J27">
            <v>3800</v>
          </cell>
        </row>
        <row r="28">
          <cell r="B28" t="str">
            <v>Реконструкция вентиляции ком. 230, монтаж вентиляции в учебном классе, монтаж вентиляции ком. 225-233 в здании по адресу ул. Вавилова, д. 9</v>
          </cell>
          <cell r="D28" t="str">
            <v>01.2011</v>
          </cell>
          <cell r="E28" t="str">
            <v>12.2011</v>
          </cell>
          <cell r="I28">
            <v>3500</v>
          </cell>
          <cell r="J28">
            <v>3500</v>
          </cell>
        </row>
        <row r="29">
          <cell r="B29" t="str">
            <v>Приобретение нежилых помещений в г. Москве для размещения процессингового центра</v>
          </cell>
          <cell r="D29" t="str">
            <v>01.2010</v>
          </cell>
          <cell r="E29" t="str">
            <v>12.2011</v>
          </cell>
          <cell r="I29">
            <v>162633</v>
          </cell>
          <cell r="J29">
            <v>66374</v>
          </cell>
        </row>
        <row r="30">
          <cell r="B30" t="str">
            <v>Установка охранно-пожарной сигнализации с выводом на пульт вневедомственной охраны МВД РФ</v>
          </cell>
          <cell r="D30" t="str">
            <v>01.2011</v>
          </cell>
          <cell r="E30" t="str">
            <v>12.2011</v>
          </cell>
          <cell r="I30">
            <v>6879.69</v>
          </cell>
          <cell r="J30">
            <v>6879.69</v>
          </cell>
        </row>
        <row r="31">
          <cell r="B31" t="str">
            <v>Приобретение серверного оборудования и комплектующих для создания Центра мониторинга АСКУЭ</v>
          </cell>
          <cell r="D31" t="str">
            <v>01.2010</v>
          </cell>
          <cell r="E31" t="str">
            <v>12.2011</v>
          </cell>
          <cell r="I31">
            <v>4300</v>
          </cell>
          <cell r="J31">
            <v>2000</v>
          </cell>
        </row>
        <row r="32">
          <cell r="B32" t="str">
            <v>Монтаж структурированной кабельной сети (СКС)</v>
          </cell>
          <cell r="D32" t="str">
            <v>01.2011</v>
          </cell>
          <cell r="E32" t="str">
            <v>12.2011</v>
          </cell>
          <cell r="I32">
            <v>2000</v>
          </cell>
          <cell r="J32">
            <v>2000</v>
          </cell>
        </row>
        <row r="33">
          <cell r="B33" t="str">
            <v>Создание модуля конвертации корреспонденции центра печати (2 этап реализации проекта Создание центра печати)</v>
          </cell>
          <cell r="D33" t="str">
            <v>01.2010</v>
          </cell>
          <cell r="E33" t="str">
            <v>12.2011</v>
          </cell>
          <cell r="I33">
            <v>61000</v>
          </cell>
          <cell r="J33">
            <v>20000</v>
          </cell>
        </row>
        <row r="34">
          <cell r="B34" t="str">
            <v>Приобретение  50 ip-телефонов с пакетом расширений</v>
          </cell>
          <cell r="D34" t="str">
            <v>01.2011</v>
          </cell>
          <cell r="E34" t="str">
            <v>12.2011</v>
          </cell>
          <cell r="I34">
            <v>6000</v>
          </cell>
          <cell r="J34">
            <v>6000</v>
          </cell>
        </row>
        <row r="35">
          <cell r="B35" t="str">
            <v>Закупка оборудования для вновь создаваемых  мини офисов</v>
          </cell>
          <cell r="D35" t="str">
            <v>01.2011</v>
          </cell>
          <cell r="E35" t="str">
            <v>12.2011</v>
          </cell>
          <cell r="I35">
            <v>32130</v>
          </cell>
          <cell r="J35">
            <v>32130</v>
          </cell>
        </row>
        <row r="36">
          <cell r="B36" t="str">
            <v>Новое строительство и расширение, в т.ч.</v>
          </cell>
          <cell r="C36" t="str">
            <v>сбытовая</v>
          </cell>
          <cell r="I36">
            <v>0</v>
          </cell>
          <cell r="J36">
            <v>0</v>
          </cell>
        </row>
        <row r="37">
          <cell r="B37" t="str">
            <v>ПИР для строительства будущих лет, в т.ч.</v>
          </cell>
          <cell r="I37">
            <v>0</v>
          </cell>
          <cell r="J37">
            <v>0</v>
          </cell>
        </row>
        <row r="38">
          <cell r="B38" t="str">
            <v>Капитальные вложения в строительство непроизводственной сферы, в т.ч.</v>
          </cell>
          <cell r="I38">
            <v>0</v>
          </cell>
          <cell r="J38">
            <v>0</v>
          </cell>
        </row>
        <row r="39">
          <cell r="B39" t="str">
            <v>Инвестиции в нематериальные активы</v>
          </cell>
          <cell r="C39" t="str">
            <v>сбытовая</v>
          </cell>
          <cell r="I39">
            <v>71912.25</v>
          </cell>
          <cell r="J39">
            <v>51255.3</v>
          </cell>
        </row>
        <row r="40">
          <cell r="B40" t="str">
            <v>Модернизация Информационной системы управления энергосбытовой деятельности (ИСУ ЭСД)</v>
          </cell>
          <cell r="D40" t="str">
            <v>01.2010</v>
          </cell>
          <cell r="E40" t="str">
            <v>12.2011</v>
          </cell>
          <cell r="I40">
            <v>35966</v>
          </cell>
          <cell r="J40">
            <v>22366.05</v>
          </cell>
        </row>
        <row r="41">
          <cell r="B41" t="str">
            <v>Модернизация программного обеспечения "АРМ расчетов балансов электороэнергии"</v>
          </cell>
          <cell r="D41" t="str">
            <v>01.2010</v>
          </cell>
          <cell r="E41" t="str">
            <v>12.2011</v>
          </cell>
          <cell r="I41">
            <v>15982</v>
          </cell>
          <cell r="J41">
            <v>8925</v>
          </cell>
        </row>
        <row r="42">
          <cell r="B42" t="str">
            <v>Создание системы управления персоналом контактного центра, с целью оптимизации пиковых нагрузок на 1 сотрудника.</v>
          </cell>
          <cell r="D42" t="str">
            <v>01.2011</v>
          </cell>
          <cell r="E42" t="str">
            <v>12.2011</v>
          </cell>
          <cell r="I42">
            <v>5000</v>
          </cell>
          <cell r="J42">
            <v>5000</v>
          </cell>
        </row>
        <row r="43">
          <cell r="B43" t="str">
            <v>Разработка программного обеспечения для реализации системы персонального учета данных абонента с использованием пластиковых карт</v>
          </cell>
          <cell r="D43" t="str">
            <v>01.2011</v>
          </cell>
          <cell r="E43" t="str">
            <v>12.2011</v>
          </cell>
          <cell r="I43">
            <v>14964.25</v>
          </cell>
          <cell r="J43">
            <v>14964.25</v>
          </cell>
        </row>
        <row r="45">
          <cell r="B45" t="str">
            <v>Согласовано:</v>
          </cell>
        </row>
        <row r="46">
          <cell r="B46" t="str">
            <v>Первый заместитель руководителя</v>
          </cell>
        </row>
        <row r="47">
          <cell r="B47" t="str">
            <v>Департамента экономической политики и</v>
          </cell>
        </row>
        <row r="48">
          <cell r="B48" t="str">
            <v>развития города Москвы</v>
          </cell>
        </row>
        <row r="50">
          <cell r="B50" t="str">
            <v xml:space="preserve">                                             В.А. Жаров</v>
          </cell>
        </row>
        <row r="52">
          <cell r="B52" t="str">
            <v>"___"____________2010 г.</v>
          </cell>
          <cell r="I52" t="str">
            <v>Москва</v>
          </cell>
          <cell r="J52" t="str">
            <v>мос обл</v>
          </cell>
        </row>
        <row r="55">
          <cell r="B55">
            <v>1</v>
          </cell>
          <cell r="C55">
            <v>2</v>
          </cell>
          <cell r="D55">
            <v>3</v>
          </cell>
          <cell r="E55">
            <v>4</v>
          </cell>
          <cell r="F55">
            <v>5</v>
          </cell>
          <cell r="G55">
            <v>6</v>
          </cell>
          <cell r="H55">
            <v>7</v>
          </cell>
          <cell r="I55">
            <v>8</v>
          </cell>
          <cell r="J55">
            <v>9</v>
          </cell>
        </row>
        <row r="56">
          <cell r="B56">
            <v>1</v>
          </cell>
          <cell r="C56">
            <v>2</v>
          </cell>
          <cell r="D56">
            <v>3</v>
          </cell>
          <cell r="E56">
            <v>4</v>
          </cell>
          <cell r="F56">
            <v>5</v>
          </cell>
          <cell r="G56">
            <v>6</v>
          </cell>
          <cell r="H56">
            <v>7</v>
          </cell>
          <cell r="I56">
            <v>8</v>
          </cell>
          <cell r="J56">
            <v>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">
          <cell r="B3" t="str">
            <v>Утверждено:</v>
          </cell>
        </row>
        <row r="4">
          <cell r="B4" t="str">
            <v xml:space="preserve"> -Председатель Топливно</v>
          </cell>
        </row>
        <row r="5">
          <cell r="B5" t="str">
            <v>энергетического комитета</v>
          </cell>
        </row>
        <row r="6">
          <cell r="B6" t="str">
            <v>Московской области</v>
          </cell>
        </row>
        <row r="7">
          <cell r="B7" t="str">
            <v>_____________________Ц.Д. Цагадаев</v>
          </cell>
        </row>
        <row r="8">
          <cell r="D8" t="str">
            <v xml:space="preserve"> </v>
          </cell>
        </row>
        <row r="9">
          <cell r="B9" t="str">
            <v>"_____"____________2010 г.</v>
          </cell>
        </row>
        <row r="11">
          <cell r="B11">
            <v>1</v>
          </cell>
          <cell r="C11">
            <v>2</v>
          </cell>
          <cell r="D11">
            <v>3</v>
          </cell>
          <cell r="E11">
            <v>4</v>
          </cell>
          <cell r="F11">
            <v>5</v>
          </cell>
          <cell r="G11">
            <v>6</v>
          </cell>
          <cell r="H11">
            <v>7</v>
          </cell>
          <cell r="I11">
            <v>8</v>
          </cell>
          <cell r="J11">
            <v>9</v>
          </cell>
          <cell r="K11">
            <v>10</v>
          </cell>
          <cell r="L11">
            <v>11</v>
          </cell>
          <cell r="M11">
            <v>12</v>
          </cell>
          <cell r="N11">
            <v>13</v>
          </cell>
        </row>
        <row r="12">
          <cell r="B12" t="str">
            <v>Наименование компании, инвестиционного проекта, объекта и работ</v>
          </cell>
          <cell r="C12" t="str">
            <v>Вид деятельности (сбытовая, энергоснабжающая, сетевая организация)</v>
          </cell>
          <cell r="D12" t="str">
            <v>Сроки выполнения работ (проектов):</v>
          </cell>
          <cell r="F12" t="str">
            <v>Физические параметры объекта *</v>
          </cell>
          <cell r="I12" t="str">
            <v>Сметная стоимость в тек. ценах, тыс.руб.</v>
          </cell>
          <cell r="J12" t="str">
            <v>2010 год</v>
          </cell>
          <cell r="N12" t="str">
            <v>Итого за счет регулируемых тарифов, тыс.руб.</v>
          </cell>
        </row>
        <row r="13">
          <cell r="F13" t="str">
            <v>Вводимая мощность, протяжен-ность сетей</v>
          </cell>
          <cell r="G13" t="str">
            <v>План по вводу на период регулирования</v>
          </cell>
          <cell r="H13" t="str">
            <v>Ед.изм. (км., МВА)</v>
          </cell>
          <cell r="J13" t="str">
            <v>1 кв. 2010 г.</v>
          </cell>
          <cell r="K13" t="str">
            <v>2 кв. 2010 г.</v>
          </cell>
          <cell r="L13" t="str">
            <v>3 кв. 2010 г.</v>
          </cell>
          <cell r="M13" t="str">
            <v>4 кв. 2010 г.</v>
          </cell>
        </row>
        <row r="14">
          <cell r="D14" t="str">
            <v>Начало</v>
          </cell>
          <cell r="E14" t="str">
            <v>Окончание</v>
          </cell>
        </row>
        <row r="15">
          <cell r="B15">
            <v>2</v>
          </cell>
          <cell r="C15">
            <v>3</v>
          </cell>
          <cell r="D15">
            <v>4</v>
          </cell>
          <cell r="E15">
            <v>5</v>
          </cell>
          <cell r="F15">
            <v>6</v>
          </cell>
          <cell r="G15">
            <v>7</v>
          </cell>
          <cell r="H15">
            <v>8</v>
          </cell>
          <cell r="I15">
            <v>9</v>
          </cell>
          <cell r="J15">
            <v>10</v>
          </cell>
          <cell r="K15">
            <v>11</v>
          </cell>
          <cell r="L15">
            <v>12</v>
          </cell>
          <cell r="M15">
            <v>13</v>
          </cell>
          <cell r="N15">
            <v>14</v>
          </cell>
        </row>
        <row r="16">
          <cell r="B16" t="str">
            <v>Всего по субъекту РФ:</v>
          </cell>
        </row>
        <row r="17">
          <cell r="B17" t="str">
            <v>Период регулирования:</v>
          </cell>
        </row>
        <row r="18">
          <cell r="B18" t="str">
            <v>Наименование организации:</v>
          </cell>
          <cell r="C18" t="str">
            <v>ОАО"Мосэнергосбыт"</v>
          </cell>
          <cell r="I18">
            <v>396641.18060000002</v>
          </cell>
          <cell r="J18" t="e">
            <v>#REF!</v>
          </cell>
          <cell r="K18" t="e">
            <v>#REF!</v>
          </cell>
          <cell r="L18" t="e">
            <v>#REF!</v>
          </cell>
          <cell r="M18" t="e">
            <v>#REF!</v>
          </cell>
          <cell r="N18">
            <v>388448.13060000003</v>
          </cell>
        </row>
        <row r="19">
          <cell r="B19" t="str">
            <v>Техническое перевооружение и реконструкция, в т.ч.:</v>
          </cell>
          <cell r="C19" t="str">
            <v>сбытовая</v>
          </cell>
          <cell r="I19">
            <v>350865.7806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349072.7806</v>
          </cell>
        </row>
        <row r="20">
          <cell r="B20" t="str">
            <v>Организация учета на границе балансовой принадлежности на вводах в жилые дома в г. Щелково</v>
          </cell>
          <cell r="D20" t="str">
            <v>01.2011</v>
          </cell>
          <cell r="E20" t="str">
            <v>12.2011</v>
          </cell>
          <cell r="I20">
            <v>8872.52</v>
          </cell>
          <cell r="N20">
            <v>8872.52</v>
          </cell>
        </row>
        <row r="21">
          <cell r="B21" t="str">
            <v>Организация учета на границе балансовой принадлежности на вводах в жилые дома в г. Раменское</v>
          </cell>
          <cell r="D21" t="str">
            <v>01.2011</v>
          </cell>
          <cell r="E21" t="str">
            <v>12.2011</v>
          </cell>
          <cell r="I21">
            <v>15077.95</v>
          </cell>
          <cell r="N21">
            <v>15077.95</v>
          </cell>
        </row>
        <row r="22">
          <cell r="B22" t="str">
            <v>Создание автоматизированной системы контроля качества электрической энергии (АСККЭ) у промышленных потребителей Московской области</v>
          </cell>
          <cell r="D22" t="str">
            <v>01.2011</v>
          </cell>
          <cell r="E22" t="str">
            <v>12.2011</v>
          </cell>
          <cell r="I22">
            <v>19600</v>
          </cell>
          <cell r="N22">
            <v>19600</v>
          </cell>
        </row>
        <row r="23">
          <cell r="B23" t="str">
            <v>Создание автоматизированной системы коммерческого учета электрической энергии (АСКУЭ) у промышленных потребителей Московской области</v>
          </cell>
          <cell r="D23" t="str">
            <v>01.2011</v>
          </cell>
          <cell r="E23" t="str">
            <v>12.2011</v>
          </cell>
          <cell r="I23">
            <v>17500</v>
          </cell>
          <cell r="N23">
            <v>17500</v>
          </cell>
        </row>
        <row r="24">
          <cell r="B24" t="str">
            <v>Создание АСКУЭ бытовых потребителей в Московской области</v>
          </cell>
          <cell r="D24" t="str">
            <v>01.2011</v>
          </cell>
          <cell r="E24" t="str">
            <v>12.2011</v>
          </cell>
          <cell r="I24">
            <v>50957.25</v>
          </cell>
          <cell r="N24">
            <v>50957.25</v>
          </cell>
        </row>
        <row r="25">
          <cell r="B25" t="str">
            <v>Приобретение принтеров для офисной печати и печати счетов абонентов</v>
          </cell>
          <cell r="D25" t="str">
            <v>01.2011</v>
          </cell>
          <cell r="E25" t="str">
            <v>12.2011</v>
          </cell>
          <cell r="I25">
            <v>1215</v>
          </cell>
          <cell r="N25">
            <v>1215</v>
          </cell>
        </row>
        <row r="26">
          <cell r="B26" t="str">
            <v>Приобретение компьютеров для нужд Мосэнергосбыта в рамках плановой замены</v>
          </cell>
          <cell r="D26" t="str">
            <v>01.2011</v>
          </cell>
          <cell r="E26" t="str">
            <v>12.2011</v>
          </cell>
          <cell r="I26">
            <v>2536.92</v>
          </cell>
          <cell r="N26">
            <v>2536.92</v>
          </cell>
        </row>
        <row r="27">
          <cell r="B27" t="str">
            <v>Выкуп земельных участков</v>
          </cell>
          <cell r="I27">
            <v>267</v>
          </cell>
          <cell r="N27">
            <v>267</v>
          </cell>
        </row>
        <row r="28">
          <cell r="B28" t="str">
            <v>Московская область, Коломна</v>
          </cell>
          <cell r="D28" t="str">
            <v>01.2011</v>
          </cell>
          <cell r="E28" t="str">
            <v>12.2011</v>
          </cell>
          <cell r="I28">
            <v>90</v>
          </cell>
          <cell r="N28">
            <v>90</v>
          </cell>
        </row>
        <row r="29">
          <cell r="B29" t="str">
            <v>Московская область, пос. Лотошино</v>
          </cell>
          <cell r="D29" t="str">
            <v>01.2011</v>
          </cell>
          <cell r="E29" t="str">
            <v>12.2011</v>
          </cell>
          <cell r="I29">
            <v>27.210599999999999</v>
          </cell>
          <cell r="N29">
            <v>27.210599999999999</v>
          </cell>
        </row>
        <row r="30">
          <cell r="B30" t="str">
            <v>Московская область, п. Тучково</v>
          </cell>
          <cell r="D30" t="str">
            <v>01.2011</v>
          </cell>
          <cell r="E30" t="str">
            <v>12.2011</v>
          </cell>
          <cell r="I30">
            <v>150</v>
          </cell>
          <cell r="N30">
            <v>150</v>
          </cell>
        </row>
        <row r="31">
          <cell r="B31" t="str">
            <v>Приобретение нежилых помещений в г. Москве для размещения процессингового центра</v>
          </cell>
          <cell r="D31" t="str">
            <v>01.2010</v>
          </cell>
          <cell r="E31" t="str">
            <v>12.2011</v>
          </cell>
          <cell r="I31">
            <v>73067</v>
          </cell>
          <cell r="N31">
            <v>71274</v>
          </cell>
        </row>
        <row r="32">
          <cell r="B32" t="str">
            <v xml:space="preserve">Приобретение нежилых помещений в г. Ступино </v>
          </cell>
          <cell r="D32" t="str">
            <v>01.2011</v>
          </cell>
          <cell r="E32" t="str">
            <v>12.2011</v>
          </cell>
          <cell r="I32">
            <v>19200</v>
          </cell>
          <cell r="N32">
            <v>19200</v>
          </cell>
        </row>
        <row r="33">
          <cell r="B33" t="str">
            <v>Приобретение нежилых помещений в г.Дмитров</v>
          </cell>
          <cell r="D33" t="str">
            <v>01.2011</v>
          </cell>
          <cell r="E33" t="str">
            <v>12.2011</v>
          </cell>
          <cell r="I33">
            <v>86050</v>
          </cell>
          <cell r="N33">
            <v>86050</v>
          </cell>
        </row>
        <row r="34">
          <cell r="B34" t="str">
            <v>Приобретение нежилых помещений в г.Московский</v>
          </cell>
          <cell r="D34" t="str">
            <v>01.2011</v>
          </cell>
          <cell r="E34" t="str">
            <v>12.2011</v>
          </cell>
          <cell r="I34">
            <v>12000</v>
          </cell>
          <cell r="N34">
            <v>12000</v>
          </cell>
        </row>
        <row r="35">
          <cell r="B35" t="str">
            <v>Установка охранно-пожарной сигнализации с выводом на пульт вневедомственной охраны МВД РФ</v>
          </cell>
          <cell r="D35" t="str">
            <v>01.2011</v>
          </cell>
          <cell r="E35" t="str">
            <v>12.2011</v>
          </cell>
          <cell r="I35">
            <v>9466.1799999999985</v>
          </cell>
          <cell r="N35">
            <v>9466.1799999999985</v>
          </cell>
        </row>
        <row r="36">
          <cell r="B36" t="str">
            <v>Монтаж структурированной кабельной сети (СКС)</v>
          </cell>
          <cell r="D36" t="str">
            <v>01.2011</v>
          </cell>
          <cell r="E36" t="str">
            <v>12.2011</v>
          </cell>
          <cell r="I36">
            <v>3000</v>
          </cell>
          <cell r="N36">
            <v>3000</v>
          </cell>
        </row>
        <row r="37">
          <cell r="B37" t="str">
            <v>Закупка оборудования для вновь создаваемых  мини офисов</v>
          </cell>
          <cell r="D37" t="str">
            <v>01.2011</v>
          </cell>
          <cell r="E37" t="str">
            <v>12.2011</v>
          </cell>
          <cell r="I37">
            <v>21870</v>
          </cell>
          <cell r="N37">
            <v>21870</v>
          </cell>
        </row>
        <row r="38">
          <cell r="B38" t="str">
            <v>Разработка программного обеспечения для реализации системы персонального учета данных абонента с использованием пластиковых карт</v>
          </cell>
          <cell r="D38" t="str">
            <v>01.2011</v>
          </cell>
          <cell r="E38" t="str">
            <v>12.2011</v>
          </cell>
          <cell r="I38">
            <v>10185.75</v>
          </cell>
          <cell r="N38">
            <v>10185.75</v>
          </cell>
        </row>
        <row r="39">
          <cell r="B39" t="str">
            <v>Новое строительство и расширение, в т.ч.</v>
          </cell>
          <cell r="C39" t="str">
            <v>сбытовая</v>
          </cell>
          <cell r="I39">
            <v>0</v>
          </cell>
          <cell r="J39" t="e">
            <v>#REF!</v>
          </cell>
          <cell r="K39" t="e">
            <v>#REF!</v>
          </cell>
          <cell r="L39" t="e">
            <v>#REF!</v>
          </cell>
          <cell r="M39" t="e">
            <v>#REF!</v>
          </cell>
          <cell r="N39">
            <v>0</v>
          </cell>
        </row>
        <row r="40">
          <cell r="B40" t="str">
            <v>ПИР для строительства будущих лет, в т.ч.</v>
          </cell>
          <cell r="I40">
            <v>4151.3999999999996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4151.3999999999996</v>
          </cell>
        </row>
        <row r="41">
          <cell r="B41" t="str">
            <v>Разработка ПИР для строительства здания по адресу: МО, г. Шатура, ул. Клары цеткин 19/2</v>
          </cell>
          <cell r="D41" t="str">
            <v>01.2011</v>
          </cell>
          <cell r="E41" t="str">
            <v>12.2011</v>
          </cell>
          <cell r="I41">
            <v>4151.3999999999996</v>
          </cell>
          <cell r="N41">
            <v>4151.3999999999996</v>
          </cell>
        </row>
        <row r="42">
          <cell r="B42" t="str">
            <v>Капитальные вложения в строительство непроизводственной сферы, в т.ч.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</row>
        <row r="43">
          <cell r="B43" t="str">
            <v>Инвестиции в нематериальные активы</v>
          </cell>
          <cell r="C43" t="str">
            <v>сбытовая</v>
          </cell>
          <cell r="I43">
            <v>41624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35223.949999999997</v>
          </cell>
        </row>
        <row r="44">
          <cell r="B44" t="str">
            <v>Моденизация интернет сайта в части личного кабинета клиента с целью увеличения производительности обработки запросов и данных</v>
          </cell>
          <cell r="D44" t="str">
            <v>01.2011</v>
          </cell>
          <cell r="E44" t="str">
            <v>12.2011</v>
          </cell>
          <cell r="I44">
            <v>5000</v>
          </cell>
          <cell r="N44">
            <v>5000</v>
          </cell>
        </row>
        <row r="45">
          <cell r="B45" t="str">
            <v>Модернизация Информационной системы управления энергосбытовой деятельности (ИСУ ЭСД)</v>
          </cell>
          <cell r="D45" t="str">
            <v>01.2010</v>
          </cell>
          <cell r="E45" t="str">
            <v>12.2011</v>
          </cell>
          <cell r="I45">
            <v>21624</v>
          </cell>
          <cell r="N45">
            <v>15223.95</v>
          </cell>
        </row>
        <row r="46">
          <cell r="B46" t="str">
            <v>Модернизация существующей программы взаимодествия с клиентами для новой системы управления энергосбытовой деятельностью</v>
          </cell>
          <cell r="D46" t="str">
            <v>01.2011</v>
          </cell>
          <cell r="E46" t="str">
            <v>12.2011</v>
          </cell>
          <cell r="I46">
            <v>15000</v>
          </cell>
          <cell r="N46">
            <v>15000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51"/>
  <sheetViews>
    <sheetView tabSelected="1" view="pageBreakPreview" zoomScale="70" zoomScaleNormal="70" zoomScaleSheetLayoutView="70" zoomScalePageLayoutView="70" workbookViewId="0">
      <pane xSplit="2" ySplit="15" topLeftCell="J16" activePane="bottomRight" state="frozen"/>
      <selection sqref="A1:XFD1048576"/>
      <selection pane="topRight" sqref="A1:XFD1048576"/>
      <selection pane="bottomLeft" sqref="A1:XFD1048576"/>
      <selection pane="bottomRight" activeCell="U16" sqref="U16"/>
    </sheetView>
  </sheetViews>
  <sheetFormatPr defaultColWidth="9.140625" defaultRowHeight="15.75" outlineLevelCol="1" x14ac:dyDescent="0.25"/>
  <cols>
    <col min="1" max="1" width="9.140625" style="1"/>
    <col min="2" max="2" width="129.140625" style="4" customWidth="1"/>
    <col min="3" max="3" width="20.28515625" style="3" hidden="1" customWidth="1" outlineLevel="1"/>
    <col min="4" max="4" width="20.28515625" style="3" customWidth="1" collapsed="1"/>
    <col min="5" max="5" width="20.28515625" style="3" customWidth="1"/>
    <col min="6" max="6" width="19.28515625" style="2" customWidth="1"/>
    <col min="7" max="19" width="19.5703125" style="2" customWidth="1"/>
    <col min="20" max="20" width="17.140625" style="2" customWidth="1"/>
    <col min="21" max="21" width="16.5703125" style="2" customWidth="1"/>
    <col min="22" max="22" width="15.140625" style="1" bestFit="1" customWidth="1"/>
    <col min="23" max="16384" width="9.140625" style="1"/>
  </cols>
  <sheetData>
    <row r="1" spans="1:65" s="4" customFormat="1" ht="25.5" hidden="1" x14ac:dyDescent="0.25">
      <c r="A1" s="40"/>
      <c r="B1" s="41"/>
      <c r="C1" s="40"/>
      <c r="D1" s="40"/>
      <c r="E1" s="40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</row>
    <row r="2" spans="1:65" s="4" customFormat="1" ht="22.5" hidden="1" customHeight="1" x14ac:dyDescent="0.25">
      <c r="A2" s="40"/>
      <c r="B2" s="41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</row>
    <row r="3" spans="1:65" s="4" customFormat="1" ht="21.75" customHeight="1" x14ac:dyDescent="0.25">
      <c r="A3" s="40"/>
      <c r="B3" s="41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3"/>
      <c r="U3" s="42" t="s">
        <v>103</v>
      </c>
    </row>
    <row r="4" spans="1:65" s="4" customFormat="1" ht="18.75" customHeight="1" x14ac:dyDescent="0.25">
      <c r="A4" s="40"/>
      <c r="B4" s="41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52" t="s">
        <v>104</v>
      </c>
      <c r="P4" s="52"/>
      <c r="Q4" s="52"/>
      <c r="R4" s="52"/>
      <c r="S4" s="52"/>
      <c r="T4" s="52"/>
      <c r="U4" s="52"/>
    </row>
    <row r="5" spans="1:65" s="4" customFormat="1" ht="18" customHeight="1" x14ac:dyDescent="0.25">
      <c r="A5" s="40"/>
      <c r="B5" s="41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52" t="s">
        <v>105</v>
      </c>
      <c r="U5" s="52"/>
    </row>
    <row r="6" spans="1:65" s="39" customFormat="1" ht="15.75" customHeight="1" x14ac:dyDescent="0.25">
      <c r="A6" s="46" t="s">
        <v>102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</row>
    <row r="7" spans="1:65" s="38" customFormat="1" ht="15.75" customHeight="1" x14ac:dyDescent="0.25">
      <c r="A7" s="46" t="s">
        <v>101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</row>
    <row r="8" spans="1:65" s="35" customFormat="1" ht="18.75" x14ac:dyDescent="0.25">
      <c r="A8" s="50" t="s">
        <v>100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</row>
    <row r="9" spans="1:65" s="35" customFormat="1" ht="18.75" x14ac:dyDescent="0.25">
      <c r="A9" s="51" t="s">
        <v>99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</row>
    <row r="10" spans="1:65" s="35" customFormat="1" ht="18.75" x14ac:dyDescent="0.25">
      <c r="A10" s="50" t="s">
        <v>98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</row>
    <row r="11" spans="1:65" s="35" customFormat="1" ht="18.75" x14ac:dyDescent="0.25">
      <c r="A11" s="51" t="s">
        <v>97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</row>
    <row r="12" spans="1:65" s="31" customFormat="1" ht="17.25" customHeight="1" x14ac:dyDescent="0.3">
      <c r="B12" s="34"/>
      <c r="C12" s="33"/>
      <c r="D12" s="33"/>
      <c r="E12" s="33"/>
      <c r="F12" s="32"/>
      <c r="G12" s="49" t="s">
        <v>96</v>
      </c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</row>
    <row r="13" spans="1:65" ht="24.75" customHeight="1" x14ac:dyDescent="0.25">
      <c r="A13" s="44" t="s">
        <v>95</v>
      </c>
      <c r="B13" s="44" t="s">
        <v>94</v>
      </c>
      <c r="C13" s="30" t="s">
        <v>93</v>
      </c>
      <c r="D13" s="30" t="s">
        <v>92</v>
      </c>
      <c r="E13" s="30" t="s">
        <v>91</v>
      </c>
      <c r="F13" s="30" t="s">
        <v>90</v>
      </c>
      <c r="G13" s="30" t="s">
        <v>89</v>
      </c>
      <c r="H13" s="30" t="s">
        <v>88</v>
      </c>
      <c r="I13" s="30" t="s">
        <v>87</v>
      </c>
      <c r="J13" s="30" t="s">
        <v>86</v>
      </c>
      <c r="K13" s="30" t="s">
        <v>85</v>
      </c>
      <c r="L13" s="30" t="s">
        <v>84</v>
      </c>
      <c r="M13" s="30" t="s">
        <v>83</v>
      </c>
      <c r="N13" s="30" t="s">
        <v>82</v>
      </c>
      <c r="O13" s="30" t="s">
        <v>81</v>
      </c>
      <c r="P13" s="30" t="s">
        <v>80</v>
      </c>
      <c r="Q13" s="30" t="s">
        <v>79</v>
      </c>
      <c r="R13" s="30" t="s">
        <v>78</v>
      </c>
      <c r="S13" s="30" t="s">
        <v>77</v>
      </c>
      <c r="T13" s="30" t="s">
        <v>76</v>
      </c>
      <c r="U13" s="28" t="s">
        <v>75</v>
      </c>
    </row>
    <row r="14" spans="1:65" ht="52.5" customHeight="1" x14ac:dyDescent="0.25">
      <c r="A14" s="45"/>
      <c r="B14" s="45"/>
      <c r="C14" s="28" t="s">
        <v>74</v>
      </c>
      <c r="D14" s="28" t="s">
        <v>74</v>
      </c>
      <c r="E14" s="28" t="s">
        <v>74</v>
      </c>
      <c r="F14" s="28" t="s">
        <v>74</v>
      </c>
      <c r="G14" s="28" t="s">
        <v>74</v>
      </c>
      <c r="H14" s="28" t="s">
        <v>74</v>
      </c>
      <c r="I14" s="28" t="s">
        <v>74</v>
      </c>
      <c r="J14" s="28" t="s">
        <v>74</v>
      </c>
      <c r="K14" s="28" t="s">
        <v>74</v>
      </c>
      <c r="L14" s="28" t="s">
        <v>74</v>
      </c>
      <c r="M14" s="28" t="s">
        <v>74</v>
      </c>
      <c r="N14" s="28" t="s">
        <v>74</v>
      </c>
      <c r="O14" s="28" t="s">
        <v>74</v>
      </c>
      <c r="P14" s="28" t="s">
        <v>74</v>
      </c>
      <c r="Q14" s="28" t="s">
        <v>74</v>
      </c>
      <c r="R14" s="28" t="s">
        <v>74</v>
      </c>
      <c r="S14" s="28" t="s">
        <v>74</v>
      </c>
      <c r="T14" s="28" t="s">
        <v>74</v>
      </c>
      <c r="U14" s="28" t="s">
        <v>73</v>
      </c>
    </row>
    <row r="15" spans="1:65" ht="23.25" customHeight="1" x14ac:dyDescent="0.25">
      <c r="A15" s="28">
        <v>1</v>
      </c>
      <c r="B15" s="28">
        <v>2</v>
      </c>
      <c r="C15" s="29" t="s">
        <v>72</v>
      </c>
      <c r="D15" s="29" t="s">
        <v>72</v>
      </c>
      <c r="E15" s="29" t="s">
        <v>71</v>
      </c>
      <c r="F15" s="29" t="s">
        <v>70</v>
      </c>
      <c r="G15" s="29" t="s">
        <v>69</v>
      </c>
      <c r="H15" s="29" t="s">
        <v>68</v>
      </c>
      <c r="I15" s="29" t="s">
        <v>67</v>
      </c>
      <c r="J15" s="29" t="s">
        <v>66</v>
      </c>
      <c r="K15" s="29" t="s">
        <v>65</v>
      </c>
      <c r="L15" s="29" t="s">
        <v>64</v>
      </c>
      <c r="M15" s="29" t="s">
        <v>63</v>
      </c>
      <c r="N15" s="29" t="s">
        <v>62</v>
      </c>
      <c r="O15" s="29" t="s">
        <v>61</v>
      </c>
      <c r="P15" s="29" t="s">
        <v>60</v>
      </c>
      <c r="Q15" s="29" t="s">
        <v>59</v>
      </c>
      <c r="R15" s="29" t="s">
        <v>58</v>
      </c>
      <c r="S15" s="29" t="s">
        <v>57</v>
      </c>
      <c r="T15" s="29" t="s">
        <v>56</v>
      </c>
      <c r="U15" s="29" t="s">
        <v>55</v>
      </c>
    </row>
    <row r="16" spans="1:65" ht="24.75" customHeight="1" x14ac:dyDescent="0.25">
      <c r="A16" s="28"/>
      <c r="B16" s="20" t="s">
        <v>54</v>
      </c>
      <c r="C16" s="19">
        <v>0</v>
      </c>
      <c r="D16" s="19">
        <f t="shared" ref="D16:U16" si="0">D18+D24+D30</f>
        <v>50.324666350400008</v>
      </c>
      <c r="E16" s="19">
        <f t="shared" si="0"/>
        <v>180.28654999281912</v>
      </c>
      <c r="F16" s="19">
        <f t="shared" si="0"/>
        <v>230.81530024362377</v>
      </c>
      <c r="G16" s="19">
        <f t="shared" si="0"/>
        <v>183.15354568362375</v>
      </c>
      <c r="H16" s="19">
        <f t="shared" si="0"/>
        <v>161.51701522362373</v>
      </c>
      <c r="I16" s="19">
        <f t="shared" si="0"/>
        <v>167.1195405556237</v>
      </c>
      <c r="J16" s="19">
        <f t="shared" si="0"/>
        <v>166.2569694076237</v>
      </c>
      <c r="K16" s="19">
        <f t="shared" si="0"/>
        <v>166.2126642956238</v>
      </c>
      <c r="L16" s="19">
        <f t="shared" si="0"/>
        <v>184.5041677556238</v>
      </c>
      <c r="M16" s="19">
        <f t="shared" si="0"/>
        <v>195.75941005162377</v>
      </c>
      <c r="N16" s="19">
        <f t="shared" si="0"/>
        <v>189.15108295962369</v>
      </c>
      <c r="O16" s="19">
        <f t="shared" si="0"/>
        <v>161.1602913636238</v>
      </c>
      <c r="P16" s="19">
        <f t="shared" si="0"/>
        <v>164.52639308762377</v>
      </c>
      <c r="Q16" s="19">
        <f t="shared" si="0"/>
        <v>172.16876599562374</v>
      </c>
      <c r="R16" s="19">
        <f t="shared" si="0"/>
        <v>134.2178909796238</v>
      </c>
      <c r="S16" s="19">
        <f t="shared" si="0"/>
        <v>78.218103831623779</v>
      </c>
      <c r="T16" s="19">
        <f t="shared" si="0"/>
        <v>74.34588462362376</v>
      </c>
      <c r="U16" s="19">
        <f t="shared" si="0"/>
        <v>2659.7382424015759</v>
      </c>
      <c r="V16" s="25"/>
    </row>
    <row r="17" spans="1:22" ht="18.75" x14ac:dyDescent="0.25">
      <c r="A17" s="23" t="s">
        <v>53</v>
      </c>
      <c r="B17" s="22" t="s">
        <v>52</v>
      </c>
      <c r="C17" s="19">
        <f t="shared" ref="C17:U17" si="1">C16</f>
        <v>0</v>
      </c>
      <c r="D17" s="19">
        <f t="shared" si="1"/>
        <v>50.324666350400008</v>
      </c>
      <c r="E17" s="19">
        <f t="shared" si="1"/>
        <v>180.28654999281912</v>
      </c>
      <c r="F17" s="19">
        <f t="shared" si="1"/>
        <v>230.81530024362377</v>
      </c>
      <c r="G17" s="19">
        <f t="shared" si="1"/>
        <v>183.15354568362375</v>
      </c>
      <c r="H17" s="19">
        <f t="shared" si="1"/>
        <v>161.51701522362373</v>
      </c>
      <c r="I17" s="19">
        <f t="shared" si="1"/>
        <v>167.1195405556237</v>
      </c>
      <c r="J17" s="19">
        <f t="shared" si="1"/>
        <v>166.2569694076237</v>
      </c>
      <c r="K17" s="19">
        <f t="shared" si="1"/>
        <v>166.2126642956238</v>
      </c>
      <c r="L17" s="19">
        <f t="shared" si="1"/>
        <v>184.5041677556238</v>
      </c>
      <c r="M17" s="19">
        <f t="shared" si="1"/>
        <v>195.75941005162377</v>
      </c>
      <c r="N17" s="19">
        <f t="shared" si="1"/>
        <v>189.15108295962369</v>
      </c>
      <c r="O17" s="19">
        <f t="shared" si="1"/>
        <v>161.1602913636238</v>
      </c>
      <c r="P17" s="19">
        <f t="shared" si="1"/>
        <v>164.52639308762377</v>
      </c>
      <c r="Q17" s="19">
        <f t="shared" si="1"/>
        <v>172.16876599562374</v>
      </c>
      <c r="R17" s="19">
        <f t="shared" si="1"/>
        <v>134.2178909796238</v>
      </c>
      <c r="S17" s="19">
        <f t="shared" si="1"/>
        <v>78.218103831623779</v>
      </c>
      <c r="T17" s="19">
        <f t="shared" si="1"/>
        <v>74.34588462362376</v>
      </c>
      <c r="U17" s="19">
        <f t="shared" si="1"/>
        <v>2659.7382424015759</v>
      </c>
    </row>
    <row r="18" spans="1:22" ht="18.75" x14ac:dyDescent="0.25">
      <c r="A18" s="23" t="s">
        <v>51</v>
      </c>
      <c r="B18" s="22" t="s">
        <v>50</v>
      </c>
      <c r="C18" s="19">
        <v>0</v>
      </c>
      <c r="D18" s="19">
        <v>0</v>
      </c>
      <c r="E18" s="19">
        <v>83.478775543581122</v>
      </c>
      <c r="F18" s="19">
        <v>87.890444019686498</v>
      </c>
      <c r="G18" s="19">
        <v>19.061645779573439</v>
      </c>
      <c r="H18" s="19">
        <v>8.1729083727938097</v>
      </c>
      <c r="I18" s="19">
        <v>9.8628659999124988</v>
      </c>
      <c r="J18" s="19">
        <v>12.157188033810801</v>
      </c>
      <c r="K18" s="19">
        <v>12.1342501807034</v>
      </c>
      <c r="L18" s="19">
        <v>15.390733231550898</v>
      </c>
      <c r="M18" s="19">
        <v>22.564193683528302</v>
      </c>
      <c r="N18" s="19">
        <v>21.3029931185565</v>
      </c>
      <c r="O18" s="19">
        <v>10.9930072428503</v>
      </c>
      <c r="P18" s="19">
        <v>10.9930072428503</v>
      </c>
      <c r="Q18" s="19">
        <v>10.9930072428503</v>
      </c>
      <c r="R18" s="19">
        <v>5.0000000000000222</v>
      </c>
      <c r="S18" s="19">
        <v>6.9608038530198</v>
      </c>
      <c r="T18" s="19">
        <v>0.96080385301980009</v>
      </c>
      <c r="U18" s="19">
        <f>SUM(C18:T18)</f>
        <v>337.91662739828774</v>
      </c>
    </row>
    <row r="19" spans="1:22" ht="18.75" x14ac:dyDescent="0.25">
      <c r="A19" s="23" t="s">
        <v>49</v>
      </c>
      <c r="B19" s="26" t="s">
        <v>48</v>
      </c>
      <c r="C19" s="19">
        <v>0</v>
      </c>
      <c r="D19" s="19">
        <v>0</v>
      </c>
      <c r="E19" s="19">
        <v>83.478775543581122</v>
      </c>
      <c r="F19" s="19">
        <v>87.890444019686498</v>
      </c>
      <c r="G19" s="19">
        <v>19.061645779573439</v>
      </c>
      <c r="H19" s="19">
        <v>8.1729083727938097</v>
      </c>
      <c r="I19" s="19">
        <v>9.8628659999124988</v>
      </c>
      <c r="J19" s="19">
        <v>12.157188033810801</v>
      </c>
      <c r="K19" s="19">
        <v>12.1342501807034</v>
      </c>
      <c r="L19" s="19">
        <v>15.390733231550898</v>
      </c>
      <c r="M19" s="19">
        <v>22.564193683528302</v>
      </c>
      <c r="N19" s="19">
        <v>21.3029931185565</v>
      </c>
      <c r="O19" s="19">
        <v>10.9930072428503</v>
      </c>
      <c r="P19" s="19">
        <v>10.9930072428503</v>
      </c>
      <c r="Q19" s="19">
        <v>10.9930072428503</v>
      </c>
      <c r="R19" s="19">
        <v>5.0000000000000222</v>
      </c>
      <c r="S19" s="19">
        <v>6.9608038530198</v>
      </c>
      <c r="T19" s="19">
        <v>0.96080385301980009</v>
      </c>
      <c r="U19" s="19">
        <f t="shared" ref="U19:U30" si="2">SUM(C19:T19)</f>
        <v>337.91662739828774</v>
      </c>
    </row>
    <row r="20" spans="1:22" ht="18.75" x14ac:dyDescent="0.25">
      <c r="A20" s="23" t="s">
        <v>47</v>
      </c>
      <c r="B20" s="22" t="s">
        <v>36</v>
      </c>
      <c r="C20" s="19">
        <v>0</v>
      </c>
      <c r="D20" s="19">
        <v>0</v>
      </c>
      <c r="E20" s="19">
        <v>23.566775543581119</v>
      </c>
      <c r="F20" s="19">
        <v>51.469040166666701</v>
      </c>
      <c r="G20" s="19">
        <v>12.611073588654769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f t="shared" si="2"/>
        <v>87.646889298902579</v>
      </c>
    </row>
    <row r="21" spans="1:22" ht="18.75" x14ac:dyDescent="0.25">
      <c r="A21" s="23" t="s">
        <v>46</v>
      </c>
      <c r="B21" s="22" t="s">
        <v>34</v>
      </c>
      <c r="C21" s="19">
        <v>0</v>
      </c>
      <c r="D21" s="19">
        <v>0</v>
      </c>
      <c r="E21" s="19">
        <v>59.911999999999999</v>
      </c>
      <c r="F21" s="19">
        <v>36.421403853019804</v>
      </c>
      <c r="G21" s="19">
        <v>6.4505721909186695</v>
      </c>
      <c r="H21" s="19">
        <v>8.1729083727938097</v>
      </c>
      <c r="I21" s="19">
        <v>9.8628659999124988</v>
      </c>
      <c r="J21" s="19">
        <v>12.157188033810801</v>
      </c>
      <c r="K21" s="19">
        <v>12.1342501807034</v>
      </c>
      <c r="L21" s="19">
        <v>15.390733231550898</v>
      </c>
      <c r="M21" s="19">
        <v>22.564193683528302</v>
      </c>
      <c r="N21" s="19">
        <v>21.3029931185565</v>
      </c>
      <c r="O21" s="19">
        <v>10.9930072428503</v>
      </c>
      <c r="P21" s="19">
        <v>10.9930072428503</v>
      </c>
      <c r="Q21" s="19">
        <v>10.9930072428503</v>
      </c>
      <c r="R21" s="19">
        <v>5.0000000000000222</v>
      </c>
      <c r="S21" s="19">
        <v>6.9608038530198</v>
      </c>
      <c r="T21" s="19">
        <v>0.96080385301980009</v>
      </c>
      <c r="U21" s="19">
        <f t="shared" si="2"/>
        <v>250.26973809938519</v>
      </c>
    </row>
    <row r="22" spans="1:22" ht="18.75" x14ac:dyDescent="0.25">
      <c r="A22" s="23" t="s">
        <v>45</v>
      </c>
      <c r="B22" s="22" t="s">
        <v>44</v>
      </c>
      <c r="C22" s="19"/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f t="shared" si="2"/>
        <v>0</v>
      </c>
    </row>
    <row r="23" spans="1:22" s="27" customFormat="1" ht="18.75" x14ac:dyDescent="0.25">
      <c r="A23" s="23" t="s">
        <v>43</v>
      </c>
      <c r="B23" s="22" t="s">
        <v>42</v>
      </c>
      <c r="C23" s="19"/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f t="shared" si="2"/>
        <v>0</v>
      </c>
    </row>
    <row r="24" spans="1:22" ht="19.5" customHeight="1" x14ac:dyDescent="0.25">
      <c r="A24" s="23" t="s">
        <v>41</v>
      </c>
      <c r="B24" s="26" t="s">
        <v>40</v>
      </c>
      <c r="C24" s="24">
        <v>0</v>
      </c>
      <c r="D24" s="24">
        <v>41.976117120000005</v>
      </c>
      <c r="E24" s="24">
        <v>66.760016117101443</v>
      </c>
      <c r="F24" s="24">
        <v>104.45563951666666</v>
      </c>
      <c r="G24" s="24">
        <v>133.56630895677972</v>
      </c>
      <c r="H24" s="24">
        <v>126.42460431355929</v>
      </c>
      <c r="I24" s="24">
        <v>129.40341779644061</v>
      </c>
      <c r="J24" s="24">
        <v>126.3902864725423</v>
      </c>
      <c r="K24" s="24">
        <v>126.3763033989831</v>
      </c>
      <c r="L24" s="24">
        <v>138.3627398981356</v>
      </c>
      <c r="M24" s="24">
        <v>140.56864802615817</v>
      </c>
      <c r="N24" s="24">
        <v>136.32290934779658</v>
      </c>
      <c r="O24" s="24">
        <v>123.3072355601695</v>
      </c>
      <c r="P24" s="24">
        <v>126.11232033016951</v>
      </c>
      <c r="Q24" s="24">
        <v>132.4809644201695</v>
      </c>
      <c r="R24" s="24">
        <v>106.8482424830198</v>
      </c>
      <c r="S24" s="24">
        <v>58.220949339999997</v>
      </c>
      <c r="T24" s="24">
        <v>60.994099999999996</v>
      </c>
      <c r="U24" s="19">
        <f t="shared" si="2"/>
        <v>1878.5708030976921</v>
      </c>
      <c r="V24" s="25"/>
    </row>
    <row r="25" spans="1:22" ht="18.75" x14ac:dyDescent="0.25">
      <c r="A25" s="23" t="s">
        <v>39</v>
      </c>
      <c r="B25" s="22" t="s">
        <v>38</v>
      </c>
      <c r="C25" s="24">
        <v>0</v>
      </c>
      <c r="D25" s="24">
        <v>41.976117120000005</v>
      </c>
      <c r="E25" s="24">
        <v>66.760016117101443</v>
      </c>
      <c r="F25" s="24">
        <v>104.45563951666666</v>
      </c>
      <c r="G25" s="24">
        <v>133.56630895677972</v>
      </c>
      <c r="H25" s="24">
        <v>126.42460431355929</v>
      </c>
      <c r="I25" s="24">
        <v>129.40341779644061</v>
      </c>
      <c r="J25" s="24">
        <v>126.3902864725423</v>
      </c>
      <c r="K25" s="24">
        <v>126.3763033989831</v>
      </c>
      <c r="L25" s="24">
        <v>138.3627398981356</v>
      </c>
      <c r="M25" s="24">
        <v>140.56864802615817</v>
      </c>
      <c r="N25" s="24">
        <v>136.32290934779658</v>
      </c>
      <c r="O25" s="24">
        <v>123.3072355601695</v>
      </c>
      <c r="P25" s="24">
        <v>126.11232033016951</v>
      </c>
      <c r="Q25" s="24">
        <v>132.4809644201695</v>
      </c>
      <c r="R25" s="24">
        <v>106.8482424830198</v>
      </c>
      <c r="S25" s="24">
        <v>58.220949339999997</v>
      </c>
      <c r="T25" s="24">
        <v>60.994099999999996</v>
      </c>
      <c r="U25" s="19">
        <f t="shared" si="2"/>
        <v>1878.5708030976921</v>
      </c>
    </row>
    <row r="26" spans="1:22" ht="18.75" x14ac:dyDescent="0.25">
      <c r="A26" s="23" t="s">
        <v>37</v>
      </c>
      <c r="B26" s="22" t="s">
        <v>36</v>
      </c>
      <c r="C26" s="19">
        <v>0</v>
      </c>
      <c r="D26" s="19">
        <v>0</v>
      </c>
      <c r="E26" s="19">
        <v>18.757897447101431</v>
      </c>
      <c r="F26" s="19">
        <v>28.755166666666671</v>
      </c>
      <c r="G26" s="19">
        <v>41.126870000000004</v>
      </c>
      <c r="H26" s="19">
        <v>34</v>
      </c>
      <c r="I26" s="19">
        <v>34</v>
      </c>
      <c r="J26" s="19">
        <v>34</v>
      </c>
      <c r="K26" s="19">
        <v>34</v>
      </c>
      <c r="L26" s="19">
        <v>40</v>
      </c>
      <c r="M26" s="19">
        <v>41.226666666666674</v>
      </c>
      <c r="N26" s="19">
        <v>39</v>
      </c>
      <c r="O26" s="19">
        <v>34</v>
      </c>
      <c r="P26" s="19">
        <v>39</v>
      </c>
      <c r="Q26" s="19">
        <v>39</v>
      </c>
      <c r="R26" s="19">
        <v>20</v>
      </c>
      <c r="S26" s="19">
        <v>25</v>
      </c>
      <c r="T26" s="19">
        <v>29</v>
      </c>
      <c r="U26" s="19">
        <f t="shared" si="2"/>
        <v>530.86660078043474</v>
      </c>
    </row>
    <row r="27" spans="1:22" ht="18.75" x14ac:dyDescent="0.25">
      <c r="A27" s="23" t="s">
        <v>35</v>
      </c>
      <c r="B27" s="22" t="s">
        <v>34</v>
      </c>
      <c r="C27" s="19">
        <v>0</v>
      </c>
      <c r="D27" s="19">
        <v>41.976117120000005</v>
      </c>
      <c r="E27" s="19">
        <v>48.002118670000009</v>
      </c>
      <c r="F27" s="19">
        <v>75.700472849999997</v>
      </c>
      <c r="G27" s="19">
        <v>92.439438956779711</v>
      </c>
      <c r="H27" s="19">
        <v>92.424604313559286</v>
      </c>
      <c r="I27" s="19">
        <v>95.403417796440593</v>
      </c>
      <c r="J27" s="19">
        <v>92.3902864725423</v>
      </c>
      <c r="K27" s="19">
        <v>92.376303398983097</v>
      </c>
      <c r="L27" s="19">
        <v>98.362739898135601</v>
      </c>
      <c r="M27" s="19">
        <v>99.341981359491498</v>
      </c>
      <c r="N27" s="19">
        <v>97.322909347796596</v>
      </c>
      <c r="O27" s="19">
        <v>89.307235560169502</v>
      </c>
      <c r="P27" s="19">
        <v>87.11232033016951</v>
      </c>
      <c r="Q27" s="19">
        <v>93.480964420169499</v>
      </c>
      <c r="R27" s="19">
        <v>86.848242483019803</v>
      </c>
      <c r="S27" s="19">
        <v>33.220949339999997</v>
      </c>
      <c r="T27" s="19">
        <v>31.9941</v>
      </c>
      <c r="U27" s="19">
        <f t="shared" si="2"/>
        <v>1347.7042023172569</v>
      </c>
    </row>
    <row r="28" spans="1:22" ht="18.75" x14ac:dyDescent="0.25">
      <c r="A28" s="23" t="s">
        <v>33</v>
      </c>
      <c r="B28" s="22" t="s">
        <v>32</v>
      </c>
      <c r="C28" s="19"/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f t="shared" si="2"/>
        <v>0</v>
      </c>
    </row>
    <row r="29" spans="1:22" ht="18.75" x14ac:dyDescent="0.25">
      <c r="A29" s="23" t="s">
        <v>31</v>
      </c>
      <c r="B29" s="22" t="s">
        <v>30</v>
      </c>
      <c r="C29" s="19"/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f t="shared" si="2"/>
        <v>0</v>
      </c>
    </row>
    <row r="30" spans="1:22" ht="18.75" x14ac:dyDescent="0.25">
      <c r="A30" s="23" t="s">
        <v>29</v>
      </c>
      <c r="B30" s="22" t="s">
        <v>28</v>
      </c>
      <c r="C30" s="19">
        <v>0</v>
      </c>
      <c r="D30" s="19">
        <v>8.3485492303999997</v>
      </c>
      <c r="E30" s="19">
        <v>30.047758332136524</v>
      </c>
      <c r="F30" s="19">
        <v>38.469216707270633</v>
      </c>
      <c r="G30" s="19">
        <v>30.525590947270597</v>
      </c>
      <c r="H30" s="19">
        <v>26.919502537270645</v>
      </c>
      <c r="I30" s="19">
        <v>27.853256759270618</v>
      </c>
      <c r="J30" s="19">
        <v>27.709494901270606</v>
      </c>
      <c r="K30" s="19">
        <v>27.702110715937291</v>
      </c>
      <c r="L30" s="19">
        <v>30.750694625937292</v>
      </c>
      <c r="M30" s="19">
        <v>32.626568341937293</v>
      </c>
      <c r="N30" s="19">
        <v>31.525180493270629</v>
      </c>
      <c r="O30" s="19">
        <v>26.860048560603989</v>
      </c>
      <c r="P30" s="19">
        <v>27.421065514603963</v>
      </c>
      <c r="Q30" s="19">
        <v>28.694794332603951</v>
      </c>
      <c r="R30" s="19">
        <v>22.369648496603972</v>
      </c>
      <c r="S30" s="19">
        <v>13.036350638603974</v>
      </c>
      <c r="T30" s="19">
        <v>12.390980770603965</v>
      </c>
      <c r="U30" s="19">
        <f t="shared" si="2"/>
        <v>443.25081190559598</v>
      </c>
    </row>
    <row r="31" spans="1:22" ht="18.75" x14ac:dyDescent="0.25">
      <c r="A31" s="23" t="s">
        <v>27</v>
      </c>
      <c r="B31" s="22" t="s">
        <v>26</v>
      </c>
      <c r="C31" s="19"/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</row>
    <row r="32" spans="1:22" ht="19.5" customHeight="1" x14ac:dyDescent="0.25">
      <c r="A32" s="23" t="s">
        <v>25</v>
      </c>
      <c r="B32" s="22" t="s">
        <v>24</v>
      </c>
      <c r="C32" s="19"/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</row>
    <row r="33" spans="1:21" ht="18.75" customHeight="1" x14ac:dyDescent="0.25">
      <c r="A33" s="23" t="s">
        <v>23</v>
      </c>
      <c r="B33" s="22" t="s">
        <v>22</v>
      </c>
      <c r="C33" s="19"/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</row>
    <row r="34" spans="1:21" ht="16.5" customHeight="1" x14ac:dyDescent="0.25">
      <c r="A34" s="23" t="s">
        <v>21</v>
      </c>
      <c r="B34" s="22" t="s">
        <v>20</v>
      </c>
      <c r="C34" s="19"/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</row>
    <row r="35" spans="1:21" ht="17.25" customHeight="1" x14ac:dyDescent="0.25">
      <c r="A35" s="23" t="s">
        <v>19</v>
      </c>
      <c r="B35" s="22" t="s">
        <v>18</v>
      </c>
      <c r="C35" s="19"/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</row>
    <row r="36" spans="1:21" ht="18.75" x14ac:dyDescent="0.25">
      <c r="A36" s="23" t="s">
        <v>17</v>
      </c>
      <c r="B36" s="22" t="s">
        <v>16</v>
      </c>
      <c r="C36" s="19"/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</row>
    <row r="37" spans="1:21" ht="18.75" x14ac:dyDescent="0.25">
      <c r="A37" s="23" t="s">
        <v>15</v>
      </c>
      <c r="B37" s="22" t="s">
        <v>14</v>
      </c>
      <c r="C37" s="19"/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</row>
    <row r="38" spans="1:21" ht="18.75" x14ac:dyDescent="0.25">
      <c r="A38" s="23" t="s">
        <v>13</v>
      </c>
      <c r="B38" s="22" t="s">
        <v>12</v>
      </c>
      <c r="C38" s="19"/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</row>
    <row r="39" spans="1:21" ht="18.75" x14ac:dyDescent="0.25">
      <c r="A39" s="21" t="s">
        <v>11</v>
      </c>
      <c r="B39" s="20" t="s">
        <v>10</v>
      </c>
      <c r="C39" s="19"/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</row>
    <row r="40" spans="1:21" ht="18.75" x14ac:dyDescent="0.25">
      <c r="A40" s="21" t="s">
        <v>9</v>
      </c>
      <c r="B40" s="20" t="s">
        <v>8</v>
      </c>
      <c r="C40" s="19"/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</row>
    <row r="41" spans="1:21" ht="18.75" x14ac:dyDescent="0.25">
      <c r="A41" s="21" t="s">
        <v>7</v>
      </c>
      <c r="B41" s="20" t="s">
        <v>6</v>
      </c>
      <c r="C41" s="19"/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</row>
    <row r="42" spans="1:21" ht="18.75" customHeight="1" x14ac:dyDescent="0.25">
      <c r="A42" s="21" t="s">
        <v>5</v>
      </c>
      <c r="B42" s="20" t="s">
        <v>4</v>
      </c>
      <c r="C42" s="19"/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</row>
    <row r="43" spans="1:21" ht="18.75" x14ac:dyDescent="0.25">
      <c r="A43" s="21" t="s">
        <v>3</v>
      </c>
      <c r="B43" s="20" t="s">
        <v>2</v>
      </c>
      <c r="C43" s="19"/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</row>
    <row r="44" spans="1:21" ht="18.75" x14ac:dyDescent="0.25">
      <c r="A44" s="21" t="s">
        <v>1</v>
      </c>
      <c r="B44" s="20" t="s">
        <v>0</v>
      </c>
      <c r="C44" s="19"/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</row>
    <row r="45" spans="1:21" ht="15.75" customHeight="1" x14ac:dyDescent="0.25">
      <c r="A45" s="13"/>
      <c r="C45" s="18"/>
      <c r="D45" s="18"/>
      <c r="E45" s="18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</row>
    <row r="46" spans="1:21" ht="15.75" customHeight="1" x14ac:dyDescent="0.25">
      <c r="A46" s="13"/>
      <c r="C46" s="18"/>
      <c r="D46" s="18"/>
      <c r="E46" s="18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</row>
    <row r="47" spans="1:21" ht="15.75" customHeight="1" x14ac:dyDescent="0.25">
      <c r="A47" s="14"/>
      <c r="B47" s="16"/>
      <c r="C47" s="15"/>
      <c r="D47" s="15"/>
      <c r="E47" s="15"/>
      <c r="F47" s="14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4"/>
    </row>
    <row r="48" spans="1:21" x14ac:dyDescent="0.25">
      <c r="A48" s="13"/>
    </row>
    <row r="49" spans="1:21" x14ac:dyDescent="0.25">
      <c r="A49" s="12"/>
      <c r="C49" s="11"/>
      <c r="D49" s="11"/>
      <c r="E49" s="11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9"/>
    </row>
    <row r="50" spans="1:21" x14ac:dyDescent="0.25">
      <c r="C50" s="8"/>
      <c r="D50" s="8"/>
      <c r="E50" s="8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1:21" x14ac:dyDescent="0.25">
      <c r="A51" s="6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</row>
  </sheetData>
  <mergeCells count="24">
    <mergeCell ref="F1:U1"/>
    <mergeCell ref="G12:U12"/>
    <mergeCell ref="A7:U7"/>
    <mergeCell ref="A8:U8"/>
    <mergeCell ref="A11:U11"/>
    <mergeCell ref="A10:U10"/>
    <mergeCell ref="A9:U9"/>
    <mergeCell ref="T5:U5"/>
    <mergeCell ref="O4:U4"/>
    <mergeCell ref="AH11:AJ11"/>
    <mergeCell ref="V8:AA8"/>
    <mergeCell ref="AB8:AG8"/>
    <mergeCell ref="AH8:AJ8"/>
    <mergeCell ref="V9:AA9"/>
    <mergeCell ref="AB9:AG9"/>
    <mergeCell ref="AH9:AJ9"/>
    <mergeCell ref="V10:AA10"/>
    <mergeCell ref="AB10:AG10"/>
    <mergeCell ref="AH10:AJ10"/>
    <mergeCell ref="A13:A14"/>
    <mergeCell ref="B13:B14"/>
    <mergeCell ref="A6:U6"/>
    <mergeCell ref="V11:AA11"/>
    <mergeCell ref="AB11:AG11"/>
  </mergeCells>
  <printOptions horizontalCentered="1"/>
  <pageMargins left="0.25" right="0.25" top="0.75" bottom="0.75" header="0.3" footer="0.3"/>
  <pageSetup paperSize="9" scale="29" orientation="landscape" r:id="rId1"/>
  <headerFooter differentFirst="1" scaleWithDoc="0">
    <oddHeader>&amp;C&amp;P</oddHeader>
  </headerFooter>
  <rowBreaks count="1" manualBreakCount="1">
    <brk id="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7</vt:lpstr>
      <vt:lpstr>'Таблица 7'!Заголовки_для_печати</vt:lpstr>
      <vt:lpstr>'Таблица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Зуева Елена Викторовна</cp:lastModifiedBy>
  <cp:lastPrinted>2019-10-07T13:18:26Z</cp:lastPrinted>
  <dcterms:created xsi:type="dcterms:W3CDTF">2019-10-07T13:09:17Z</dcterms:created>
  <dcterms:modified xsi:type="dcterms:W3CDTF">2020-09-01T12:53:09Z</dcterms:modified>
</cp:coreProperties>
</file>